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400" windowHeight="11700" tabRatio="547" activeTab="0"/>
  </bookViews>
  <sheets>
    <sheet name="I სემესტრი " sheetId="1" r:id="rId1"/>
    <sheet name="III სემესტრი" sheetId="2" r:id="rId2"/>
    <sheet name="V სემესტრი" sheetId="3" r:id="rId3"/>
    <sheet name="VII სემესტრი" sheetId="4" r:id="rId4"/>
    <sheet name="დამატებითი საგნები" sheetId="5" r:id="rId5"/>
  </sheets>
  <definedNames>
    <definedName name="_xlnm.Print_Titles" localSheetId="1">'III სემესტრი'!$3:$3</definedName>
    <definedName name="_xlnm.Print_Titles" localSheetId="2">'V სემესტრი'!$3:$3</definedName>
    <definedName name="_xlnm.Print_Titles" localSheetId="3">'VII სემესტრი'!$3:$3</definedName>
    <definedName name="_xlnm.Print_Titles" localSheetId="4">'დამატებითი საგნები'!$3:$3</definedName>
  </definedNames>
  <calcPr fullCalcOnLoad="1"/>
</workbook>
</file>

<file path=xl/sharedStrings.xml><?xml version="1.0" encoding="utf-8"?>
<sst xmlns="http://schemas.openxmlformats.org/spreadsheetml/2006/main" count="378" uniqueCount="169">
  <si>
    <t>საგნის სტატუსი</t>
  </si>
  <si>
    <t>კრედიტი</t>
  </si>
  <si>
    <t>წინაპირობები</t>
  </si>
  <si>
    <t>საათების რაოდენობა კვირაში</t>
  </si>
  <si>
    <t>ლექცია</t>
  </si>
  <si>
    <t>ლაბორატორიული</t>
  </si>
  <si>
    <t>საგნის დასახელება</t>
  </si>
  <si>
    <t>NN</t>
  </si>
  <si>
    <t>მიკროეკონომიკა 1</t>
  </si>
  <si>
    <t>ეკონომეტრიკა 1</t>
  </si>
  <si>
    <t>მენეჯმენტის საფუძვლები</t>
  </si>
  <si>
    <t>საფაკულტეტო სავალდებულო დისციპლინა</t>
  </si>
  <si>
    <t>ეკონომიკური პოლიტიკა 1</t>
  </si>
  <si>
    <t>მაკროეკონომიკა 2</t>
  </si>
  <si>
    <t>მოდული:</t>
  </si>
  <si>
    <t>სულ კრედიტები და კვირაში საათების რაოდენობა:</t>
  </si>
  <si>
    <t>საერთაშორისო ბიზნესი</t>
  </si>
  <si>
    <t>საერთაშორისო ეკონომიკა 1</t>
  </si>
  <si>
    <t>სტატისტიკა ეკონომიკასა და ბიზნესისთვის 1</t>
  </si>
  <si>
    <t>სტუდენტს შეუძლია აირჩიოს ნებისმიერი ფაკულტეტის ნებისმიერი საგანი</t>
  </si>
  <si>
    <t>მაკროეკონომიკა 1</t>
  </si>
  <si>
    <t>ფინანსური ინსტიტუტები და ბაზრები</t>
  </si>
  <si>
    <t>ოპერაციათა მენეჯმენტი</t>
  </si>
  <si>
    <t>ფინანსური აღრიცხვა</t>
  </si>
  <si>
    <t>სპეციალობა: ეკონომიკა</t>
  </si>
  <si>
    <t>მიკროეკონომიკის პრინციპები</t>
  </si>
  <si>
    <t>მათემატიკა ეკონომიკასა და ბიზნესისთვის 1</t>
  </si>
  <si>
    <t>თავისუფალი კრედიტი</t>
  </si>
  <si>
    <t>დამატებითი "ეკონომიკის" სპეციალობის  სავალდებულო დისციპლინა</t>
  </si>
  <si>
    <t>დამატებითი "ბიზნესის ადმინისტრირების" სპეციალობის სავალდებულო დისციპლინა</t>
  </si>
  <si>
    <t>დამატებითი "ეკონომიკის" სპეციალობის სავალდებულო დისციპლინა</t>
  </si>
  <si>
    <t>დამატებითი "ბიზნესის მართვის" სპეციალობის სავალდებულო დისციპლინა</t>
  </si>
  <si>
    <t>სტატისტიკა ეკონომიკისა და ბიზნესისთვის 1</t>
  </si>
  <si>
    <t>სტატისტიკა ეკონომიკისა და ბიზნესისთვის 2</t>
  </si>
  <si>
    <t>"ეკონომიკის" სპეციალობის სავალდებულო დისციპლინა</t>
  </si>
  <si>
    <t>"ბიზნესის ადმინისტრირების" სპეციალობის სავალდებულო დისციპლინა</t>
  </si>
  <si>
    <t>მაკროეკონომიკის პრინციპები</t>
  </si>
  <si>
    <t>ეროვნული ანგარიშთა სისტემა</t>
  </si>
  <si>
    <t>სტატისტიკა ეკონომიკასა და ბიზნესისთვის 2</t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</si>
  <si>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(ეკონომიკური პოლიტიკა)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</si>
  <si>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(მაკროეკონო-მიკა)</t>
    </r>
    <r>
      <rPr>
        <b/>
        <sz val="12"/>
        <color indexed="8"/>
        <rFont val="Sylfaen"/>
        <family val="1"/>
      </rPr>
      <t xml:space="preserve"> </t>
    </r>
    <r>
      <rPr>
        <sz val="12"/>
        <color theme="1"/>
        <rFont val="Sylfaen"/>
        <family val="2"/>
      </rPr>
      <t>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</si>
  <si>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(მენეჯერული ეკონომიკა)</t>
    </r>
    <r>
      <rPr>
        <b/>
        <sz val="12"/>
        <color indexed="8"/>
        <rFont val="Sylfaen"/>
        <family val="1"/>
      </rPr>
      <t xml:space="preserve"> </t>
    </r>
    <r>
      <rPr>
        <sz val="12"/>
        <color theme="1"/>
        <rFont val="Sylfaen"/>
        <family val="2"/>
      </rPr>
      <t>სავალდებულო დისციპლინა</t>
    </r>
  </si>
  <si>
    <t>სემინარი / პრაქტიკული</t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</si>
  <si>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(ეკონომეტრიკა და მათემატიკური ეკონომიკა)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</si>
  <si>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t>მათემატიკა ეკონომიკასა და ბიზნესისთვის 2</t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</si>
  <si>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(ეკონომიკური სტატისტიკა)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</si>
  <si>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t>სტატისტიკა ეკონომიკასა და ბიზნესისათვის 2</t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</si>
  <si>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(შრომის ეკონომიკა)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</si>
  <si>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(საერთაშორისო ეკონომიკა)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</si>
  <si>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t>დამატებითი სპეციალობა: ეკონომიკა (სხვა ფაკულტეტის სტუდენტებისთვის)</t>
  </si>
  <si>
    <t>სპეციალობა: ბიზნესის ადმინისტრირება</t>
  </si>
  <si>
    <t>სხვა ფაკულტეტის სტუდენტებისთვის "ეკონომიკის" სპეციალობის სავალდებულო დისციპლინა</t>
  </si>
  <si>
    <t>წინაპირობის გარეშე</t>
  </si>
  <si>
    <t>ეკონომიკური პოლიტიკა 2</t>
  </si>
  <si>
    <t>საჯარო ფინანსები</t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</si>
  <si>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(საერთაშორისო ეკონომიკა)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</si>
  <si>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(მაკროეკონომიკა)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</si>
  <si>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(ეკონომიკური სტატისტიკა)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</si>
  <si>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(ეკონომეტრიკა და მათემატიკური ეკონომიკა)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</si>
  <si>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(საერთაშორისო ბიზნესი)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</si>
  <si>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(ფინანსები და საბანკო საქმე)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</si>
  <si>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(ტურიზმისა და მასპინძლობის მენეჯმენტი)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</si>
  <si>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t>დამატებითი საგნები</t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</si>
  <si>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(მარკეტინგი)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</si>
  <si>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rPr>
        <b/>
        <i/>
        <sz val="12"/>
        <color indexed="8"/>
        <rFont val="Sylfaen"/>
        <family val="1"/>
      </rPr>
      <t>მოდული: ეკონომიკური პოლიტიკა</t>
    </r>
    <r>
      <rPr>
        <sz val="12"/>
        <color indexed="8"/>
        <rFont val="Sylfaen"/>
        <family val="1"/>
      </rPr>
      <t xml:space="preserve"> – საერთაშორისო კონკურენციული უპირატესობის მიღწევის პოლიტიკა</t>
    </r>
  </si>
  <si>
    <r>
      <rPr>
        <b/>
        <i/>
        <sz val="12"/>
        <color indexed="8"/>
        <rFont val="Sylfaen"/>
        <family val="1"/>
      </rPr>
      <t>მოდული: მაკროეკონომიკა</t>
    </r>
    <r>
      <rPr>
        <sz val="12"/>
        <color indexed="8"/>
        <rFont val="Sylfaen"/>
        <family val="1"/>
      </rPr>
      <t xml:space="preserve"> – ეკონომიკის სახელმწიფო რეგულირება</t>
    </r>
  </si>
  <si>
    <r>
      <rPr>
        <b/>
        <i/>
        <sz val="12"/>
        <color indexed="8"/>
        <rFont val="Sylfaen"/>
        <family val="1"/>
      </rPr>
      <t>მოდული: მენეჯერული ეკონომიკა</t>
    </r>
    <r>
      <rPr>
        <sz val="12"/>
        <color indexed="8"/>
        <rFont val="Sylfaen"/>
        <family val="1"/>
      </rPr>
      <t xml:space="preserve"> -  მენეჯერული ეკონომიკა I</t>
    </r>
  </si>
  <si>
    <r>
      <rPr>
        <b/>
        <i/>
        <sz val="12"/>
        <color indexed="8"/>
        <rFont val="Sylfaen"/>
        <family val="1"/>
      </rPr>
      <t>მოდული: ეკონომეტრიკა და მათემატიკური ეკონომიკა</t>
    </r>
    <r>
      <rPr>
        <sz val="12"/>
        <color indexed="8"/>
        <rFont val="Sylfaen"/>
        <family val="1"/>
      </rPr>
      <t xml:space="preserve"> – მათემატიკა II</t>
    </r>
  </si>
  <si>
    <r>
      <rPr>
        <b/>
        <i/>
        <sz val="12"/>
        <color indexed="8"/>
        <rFont val="Sylfaen"/>
        <family val="1"/>
      </rPr>
      <t>მოდული: შრომის ეკონომიკა</t>
    </r>
    <r>
      <rPr>
        <sz val="12"/>
        <color indexed="8"/>
        <rFont val="Sylfaen"/>
        <family val="1"/>
      </rPr>
      <t xml:space="preserve"> – მოსახლეობის ეკონომიკა</t>
    </r>
  </si>
  <si>
    <r>
      <rPr>
        <b/>
        <i/>
        <sz val="12"/>
        <color indexed="8"/>
        <rFont val="Sylfaen"/>
        <family val="1"/>
      </rPr>
      <t>მოდული: საერთაშორისო ეკონომიკა</t>
    </r>
    <r>
      <rPr>
        <sz val="12"/>
        <color indexed="8"/>
        <rFont val="Sylfaen"/>
        <family val="1"/>
      </rPr>
      <t xml:space="preserve"> – მსოფლიო ეკონომიკა</t>
    </r>
  </si>
  <si>
    <t>ეკონომიკური აზრის ისტორია</t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</si>
  <si>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(ეკონომიკური პოლიტიკა)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</si>
  <si>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rPr>
        <b/>
        <i/>
        <sz val="12"/>
        <color indexed="8"/>
        <rFont val="Sylfaen"/>
        <family val="2"/>
      </rPr>
      <t>მოდული: მაკროეკონომიკა</t>
    </r>
    <r>
      <rPr>
        <sz val="12"/>
        <color indexed="8"/>
        <rFont val="Sylfaen"/>
        <family val="2"/>
      </rPr>
      <t xml:space="preserve"> – ეკონომიკური განვითარება</t>
    </r>
  </si>
  <si>
    <r>
      <rPr>
        <b/>
        <i/>
        <sz val="12"/>
        <color indexed="8"/>
        <rFont val="Sylfaen"/>
        <family val="2"/>
      </rPr>
      <t>მოდული: მენეჯერული ეკონომიკა</t>
    </r>
    <r>
      <rPr>
        <sz val="12"/>
        <color indexed="8"/>
        <rFont val="Sylfaen"/>
        <family val="2"/>
      </rPr>
      <t xml:space="preserve"> – დარგობრივი ბაზრების ეკონომიკა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</si>
  <si>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(მენეჯეული ეკონომიკა)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</si>
  <si>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rPr>
        <b/>
        <i/>
        <sz val="12"/>
        <color indexed="8"/>
        <rFont val="Sylfaen"/>
        <family val="2"/>
      </rPr>
      <t>მოდული: ეკონომეტრიკა და მათემატიკური ეკონომიკა</t>
    </r>
    <r>
      <rPr>
        <sz val="12"/>
        <color indexed="8"/>
        <rFont val="Sylfaen"/>
        <family val="2"/>
      </rPr>
      <t xml:space="preserve"> – ეკონომეტრიკა 3</t>
    </r>
  </si>
  <si>
    <t>ეკონომეტრიკა 2</t>
  </si>
  <si>
    <r>
      <rPr>
        <b/>
        <i/>
        <sz val="12"/>
        <color indexed="8"/>
        <rFont val="Sylfaen"/>
        <family val="2"/>
      </rPr>
      <t>მოდული: შრომის ეკონომიკა</t>
    </r>
    <r>
      <rPr>
        <sz val="12"/>
        <color indexed="8"/>
        <rFont val="Sylfaen"/>
        <family val="2"/>
      </rPr>
      <t xml:space="preserve"> – დასაქმება და შრომის ბაზრის რეგულირება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</si>
  <si>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(შრომის ეკონომიკა)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</si>
  <si>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rPr>
        <b/>
        <i/>
        <sz val="12"/>
        <color indexed="8"/>
        <rFont val="Sylfaen"/>
        <family val="2"/>
      </rPr>
      <t>მოდული: საერთაშორისო ეკონომიკა</t>
    </r>
    <r>
      <rPr>
        <sz val="12"/>
        <color indexed="8"/>
        <rFont val="Sylfaen"/>
        <family val="2"/>
      </rPr>
      <t xml:space="preserve"> – მოსახლეობა და მსოფლიო განვითრება</t>
    </r>
  </si>
  <si>
    <t xml:space="preserve">სპეციალობა: ეკონომიკა </t>
  </si>
  <si>
    <t xml:space="preserve">სპეციალობა: ბიზნესის მართვა </t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</si>
  <si>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(საბუღალტრო აღრიცხვა)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</si>
  <si>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მოდული: მარკეტინგი – </t>
    </r>
    <r>
      <rPr>
        <sz val="12"/>
        <color indexed="8"/>
        <rFont val="Sylfaen"/>
        <family val="1"/>
      </rPr>
      <t>მარკეტინგული კვლევის პრინციპები</t>
    </r>
  </si>
  <si>
    <r>
      <rPr>
        <b/>
        <i/>
        <sz val="12"/>
        <color indexed="8"/>
        <rFont val="Sylfaen"/>
        <family val="1"/>
      </rPr>
      <t>მოდული: მენეჯმენტი</t>
    </r>
    <r>
      <rPr>
        <sz val="12"/>
        <color indexed="8"/>
        <rFont val="Sylfaen"/>
        <family val="1"/>
      </rPr>
      <t xml:space="preserve"> – სტრატეგიული მენეჯმენტის საფუძვლები</t>
    </r>
  </si>
  <si>
    <r>
      <rPr>
        <b/>
        <i/>
        <sz val="12"/>
        <color indexed="8"/>
        <rFont val="Sylfaen"/>
        <family val="1"/>
      </rPr>
      <t>მოდული: მენეჯმენტი</t>
    </r>
    <r>
      <rPr>
        <sz val="12"/>
        <color indexed="8"/>
        <rFont val="Sylfaen"/>
        <family val="1"/>
      </rPr>
      <t xml:space="preserve"> – ორგანიზაციული ქცევა</t>
    </r>
  </si>
  <si>
    <r>
      <rPr>
        <b/>
        <i/>
        <sz val="12"/>
        <color indexed="8"/>
        <rFont val="Sylfaen"/>
        <family val="1"/>
      </rPr>
      <t>მოდული: ფინანსები და საბანკო საქმე</t>
    </r>
    <r>
      <rPr>
        <sz val="12"/>
        <color indexed="8"/>
        <rFont val="Sylfaen"/>
        <family val="1"/>
      </rPr>
      <t xml:space="preserve"> – საბანკო საქმე 1</t>
    </r>
  </si>
  <si>
    <r>
      <rPr>
        <b/>
        <i/>
        <sz val="12"/>
        <color indexed="8"/>
        <rFont val="Sylfaen"/>
        <family val="1"/>
      </rPr>
      <t>მოდული: ფინანსები და საბანკო საქმე</t>
    </r>
    <r>
      <rPr>
        <sz val="12"/>
        <color indexed="8"/>
        <rFont val="Sylfaen"/>
        <family val="1"/>
      </rPr>
      <t xml:space="preserve"> – სადაზღვევო საქმე</t>
    </r>
  </si>
  <si>
    <r>
      <rPr>
        <b/>
        <i/>
        <sz val="12"/>
        <color indexed="8"/>
        <rFont val="Sylfaen"/>
        <family val="1"/>
      </rPr>
      <t xml:space="preserve">მოდული: ტურიზმისა და მასპინძლობის მენეჯმენტი </t>
    </r>
    <r>
      <rPr>
        <sz val="12"/>
        <color indexed="8"/>
        <rFont val="Sylfaen"/>
        <family val="1"/>
      </rPr>
      <t>– ტურიზმის ეკონომიკა</t>
    </r>
  </si>
  <si>
    <r>
      <rPr>
        <b/>
        <i/>
        <sz val="12"/>
        <color indexed="8"/>
        <rFont val="Sylfaen"/>
        <family val="1"/>
      </rPr>
      <t xml:space="preserve">მოდული: საერთაშორისო ბიზნესი </t>
    </r>
    <r>
      <rPr>
        <sz val="12"/>
        <color indexed="8"/>
        <rFont val="Sylfaen"/>
        <family val="1"/>
      </rPr>
      <t>– ევროკავშირის ბიზნესის გარემო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</si>
  <si>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(ინფორმაციული ტექნოლოგბის მენეჯმენტი)</t>
    </r>
    <r>
      <rPr>
        <sz val="12"/>
        <color theme="1"/>
        <rFont val="Sylfaen"/>
        <family val="2"/>
      </rPr>
      <t xml:space="preserve"> სავალდებულო დისციპლინა</t>
    </r>
  </si>
  <si>
    <r>
      <t xml:space="preserve">მოდული: მარკეტინგი – </t>
    </r>
    <r>
      <rPr>
        <sz val="12"/>
        <color indexed="8"/>
        <rFont val="Sylfaen"/>
        <family val="1"/>
      </rPr>
      <t>ინტერნეტ–მარკეტინგი</t>
    </r>
  </si>
  <si>
    <t>ეკონომიკის პრინიციპები (სხვა ფაკულტეტებისათვის)</t>
  </si>
  <si>
    <t>შრომის ეკონომიკა</t>
  </si>
  <si>
    <r>
      <rPr>
        <b/>
        <i/>
        <sz val="12"/>
        <color indexed="8"/>
        <rFont val="Sylfaen"/>
        <family val="1"/>
      </rPr>
      <t xml:space="preserve">მოდული: საერთაშორისო ბიზნესი </t>
    </r>
    <r>
      <rPr>
        <sz val="12"/>
        <color indexed="8"/>
        <rFont val="Sylfaen"/>
        <family val="1"/>
      </rPr>
      <t>– საქმიანი თამაშები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</si>
  <si>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(საერთაშორისო ბიზნესი)</t>
    </r>
    <r>
      <rPr>
        <sz val="12"/>
        <color theme="1"/>
        <rFont val="Sylfaen"/>
        <family val="2"/>
      </rPr>
      <t xml:space="preserve">  არჩევითი დისციპლინა</t>
    </r>
  </si>
  <si>
    <t>სახელმწიფო შესყიდვების პოლიტიკა</t>
  </si>
  <si>
    <t xml:space="preserve">საფაკულტეტო სავალდებულო დისციპლინა </t>
  </si>
  <si>
    <t>მათემატიკა ეკონომიკისა და ბიზნესისათვის 1</t>
  </si>
  <si>
    <t>ბიზნესის ადმინისტრირების საფუძვლები</t>
  </si>
  <si>
    <t>ინფორმატიკა ეკონომიკსა და ბიზნესში</t>
  </si>
  <si>
    <t xml:space="preserve">ბიზნესის ადმინისტრირების საფუძვლები 1 </t>
  </si>
  <si>
    <t>ლიდერობა - მართვის ხელოვნება</t>
  </si>
  <si>
    <t>ფინანსური ანგარიშგება</t>
  </si>
  <si>
    <t>შიდა აუდიტი</t>
  </si>
  <si>
    <t>იურიდიული სტატისტიკა</t>
  </si>
  <si>
    <t>დამატებითი სპეციალობა: ბიზნესის ადმინსიტრირება (სხვა ფაკულტეტის სტუდენტებისთვის)</t>
  </si>
  <si>
    <t>სხვა ფაკულტეტის სტუდენტებისთვის "ბიზნესის ადმინისტრირების" სპეციალობის სავალდებულო დისციპლინა</t>
  </si>
  <si>
    <t>მარკეტინგი 2</t>
  </si>
  <si>
    <t xml:space="preserve">მარკეტინგი 1 </t>
  </si>
  <si>
    <t xml:space="preserve">მარკეტინგი 2 </t>
  </si>
  <si>
    <t>მარკეტინგი 1</t>
  </si>
  <si>
    <r>
      <rPr>
        <b/>
        <i/>
        <sz val="12"/>
        <rFont val="Sylfaen"/>
        <family val="1"/>
      </rPr>
      <t>მოდული: ეკონომიკური და სოციალური სტატისტიკა</t>
    </r>
    <r>
      <rPr>
        <b/>
        <i/>
        <sz val="12"/>
        <color indexed="8"/>
        <rFont val="Sylfaen"/>
        <family val="2"/>
      </rPr>
      <t xml:space="preserve"> </t>
    </r>
    <r>
      <rPr>
        <sz val="12"/>
        <color indexed="8"/>
        <rFont val="Sylfaen"/>
        <family val="2"/>
      </rPr>
      <t>– საერთაშორისო სტატისტიკა</t>
    </r>
  </si>
  <si>
    <r>
      <rPr>
        <b/>
        <i/>
        <sz val="12"/>
        <color indexed="8"/>
        <rFont val="Sylfaen"/>
        <family val="1"/>
      </rPr>
      <t xml:space="preserve">მოდული: ბუღალტრული აღრიცხვა და აუდიტი </t>
    </r>
    <r>
      <rPr>
        <sz val="12"/>
        <color indexed="8"/>
        <rFont val="Sylfaen"/>
        <family val="1"/>
      </rPr>
      <t>– ბუღალტრული აღრიცხვა კომერციულ ბანკებში</t>
    </r>
  </si>
  <si>
    <r>
      <rPr>
        <b/>
        <i/>
        <sz val="12"/>
        <color indexed="8"/>
        <rFont val="Sylfaen"/>
        <family val="1"/>
      </rPr>
      <t xml:space="preserve">მოდული: ბუღალტროული აღრიცხვა და აუდიტი </t>
    </r>
    <r>
      <rPr>
        <sz val="12"/>
        <color indexed="8"/>
        <rFont val="Sylfaen"/>
        <family val="1"/>
      </rPr>
      <t>– ბუღალტრული აღრიცხვა საჯარო-სამართლის სუბიექტებში</t>
    </r>
  </si>
  <si>
    <r>
      <t xml:space="preserve">არჩეული მოდულის </t>
    </r>
    <r>
      <rPr>
        <b/>
        <u val="single"/>
        <sz val="12"/>
        <color indexed="8"/>
        <rFont val="Sylfaen"/>
        <family val="1"/>
      </rPr>
      <t>(მენეჯმენტი)</t>
    </r>
    <r>
      <rPr>
        <sz val="12"/>
        <color theme="1"/>
        <rFont val="Sylfaen"/>
        <family val="2"/>
      </rPr>
      <t xml:space="preserve"> არჩევითი  დისციპლინა</t>
    </r>
  </si>
  <si>
    <r>
      <rPr>
        <b/>
        <i/>
        <sz val="12"/>
        <color indexed="8"/>
        <rFont val="Sylfaen"/>
        <family val="1"/>
      </rPr>
      <t>მოდული: მენეჯმენტი</t>
    </r>
    <r>
      <rPr>
        <sz val="12"/>
        <color indexed="8"/>
        <rFont val="Sylfaen"/>
        <family val="1"/>
      </rPr>
      <t xml:space="preserve"> - პრაქტიკული მენეჯმენტი</t>
    </r>
  </si>
  <si>
    <r>
      <rPr>
        <b/>
        <i/>
        <sz val="12"/>
        <color indexed="8"/>
        <rFont val="Sylfaen"/>
        <family val="1"/>
      </rPr>
      <t xml:space="preserve">მოდული: ტურიზმისა და მასპინძლობის მენეჯმენტი </t>
    </r>
    <r>
      <rPr>
        <sz val="12"/>
        <color indexed="8"/>
        <rFont val="Sylfaen"/>
        <family val="1"/>
      </rPr>
      <t>– შესავალი ტურიზმში</t>
    </r>
  </si>
  <si>
    <r>
      <rPr>
        <b/>
        <i/>
        <sz val="12"/>
        <color indexed="8"/>
        <rFont val="Sylfaen"/>
        <family val="1"/>
      </rPr>
      <t xml:space="preserve">მოდული: საერთაშორისო ბიზნესი </t>
    </r>
    <r>
      <rPr>
        <sz val="12"/>
        <color indexed="8"/>
        <rFont val="Sylfaen"/>
        <family val="1"/>
      </rPr>
      <t>– საერთაშორისო ბიზნესის რეგულირება</t>
    </r>
  </si>
  <si>
    <r>
      <rPr>
        <b/>
        <i/>
        <sz val="12"/>
        <color indexed="8"/>
        <rFont val="Sylfaen"/>
        <family val="1"/>
      </rPr>
      <t xml:space="preserve">მოდული: ინფორმაციული ტექნოლოგიების მენეჯმენტი </t>
    </r>
    <r>
      <rPr>
        <sz val="12"/>
        <color indexed="8"/>
        <rFont val="Sylfaen"/>
        <family val="1"/>
      </rPr>
      <t>– ობიექტზე ორიენტირებული დაპროგრამების ენა VB.NET</t>
    </r>
  </si>
  <si>
    <r>
      <rPr>
        <b/>
        <i/>
        <sz val="12"/>
        <color indexed="8"/>
        <rFont val="Sylfaen"/>
        <family val="1"/>
      </rPr>
      <t xml:space="preserve">მოდული: ინფორმაციული ტექნოლოგიების მენეჯმენტი </t>
    </r>
    <r>
      <rPr>
        <sz val="12"/>
        <color indexed="8"/>
        <rFont val="Sylfaen"/>
        <family val="1"/>
      </rPr>
      <t>– ეკონომიკური საინფორმაციო სისტემების თეორია და დაპროექტება</t>
    </r>
  </si>
  <si>
    <t>მარკეტინგი 1 (სხვა ფაკულტეტის სტუდენტებისათვის)</t>
  </si>
  <si>
    <r>
      <rPr>
        <b/>
        <i/>
        <sz val="12"/>
        <color indexed="8"/>
        <rFont val="Sylfaen"/>
        <family val="2"/>
      </rPr>
      <t>მოდული: ეკონომიკური პოლტიკა</t>
    </r>
    <r>
      <rPr>
        <sz val="12"/>
        <color indexed="8"/>
        <rFont val="Sylfaen"/>
        <family val="2"/>
      </rPr>
      <t xml:space="preserve"> – განაწილების ეკონომიკური პოლიტიკა</t>
    </r>
  </si>
  <si>
    <t>C++ პროგრამირება ეკონომიკასა და ბიზნესში</t>
  </si>
  <si>
    <t>დამატებითი სპეციალობა: ბიზნესის ადმინსიტირირება (სხვა ფაკულტეტის სტუდენტებისთვის)</t>
  </si>
  <si>
    <t>სხვა ფაკულტეტის სტუდენტებისთვის "ბიზნესის ადმინსიტირირების" სპეციალობის არჩევითი დისციპლინა</t>
  </si>
  <si>
    <t>უცხო ენა 1  (ინგლისური – B1.1)</t>
  </si>
  <si>
    <t>უცხო ენა 1  (გერმანული  – B1.1 )</t>
  </si>
  <si>
    <t>უცხო ენა 1  (რუსული -  B1.1)</t>
  </si>
  <si>
    <t>ბიზნესის ადმინისტირირების საფუძვლები 1</t>
  </si>
  <si>
    <t xml:space="preserve">ეკონომიკის პრინციპები </t>
  </si>
  <si>
    <t xml:space="preserve">მიკროეკონომიკა </t>
  </si>
  <si>
    <t>მაკროეკონომიკა</t>
  </si>
  <si>
    <t xml:space="preserve"> საერთაშორისო მარკეტინგი </t>
  </si>
  <si>
    <t xml:space="preserve">ეკონომიკური აზრის ისტორია </t>
  </si>
  <si>
    <t xml:space="preserve"> შრომის ეკონომიკა </t>
  </si>
  <si>
    <r>
      <rPr>
        <b/>
        <i/>
        <sz val="12"/>
        <rFont val="Sylfaen"/>
        <family val="1"/>
      </rPr>
      <t>მოდული: ეკონომიკური და სოციალური სტატისტიკა</t>
    </r>
    <r>
      <rPr>
        <sz val="12"/>
        <rFont val="Sylfaen"/>
        <family val="1"/>
      </rPr>
      <t xml:space="preserve"> – სოციალური სტატისტიკა</t>
    </r>
  </si>
  <si>
    <t>უცხო ენა 3 (ინგლისური - B2.1.)</t>
  </si>
  <si>
    <t>უცხო ენა 3 (რუსული - B2.1.)</t>
  </si>
  <si>
    <t>უცხო ენა 3 (გერმანული - B2.1)</t>
  </si>
  <si>
    <t>უცხო ენა 2 (ინგლისური - B 1.2)</t>
  </si>
  <si>
    <t>უცხო ენა 2 (რუსული - B1.2)</t>
  </si>
  <si>
    <t>უცხო ენა 2 (გერმანული -B1.2 )</t>
  </si>
  <si>
    <t>ადამიანური რესურსების მართვა</t>
  </si>
  <si>
    <t>ბიზნესის ადმინისტრირების საფუძვლები (10კრ)/ ან ბიზნესის ადმინისტრირების საფუძვლები 2/  ან ბიზნესის ადმინისტრირების საფუძვლები (5კრ. ტურიზმი)</t>
  </si>
  <si>
    <r>
      <rPr>
        <b/>
        <i/>
        <sz val="12"/>
        <color indexed="8"/>
        <rFont val="Sylfaen"/>
        <family val="1"/>
      </rPr>
      <t>მოდული: მენეჯმენტი</t>
    </r>
    <r>
      <rPr>
        <sz val="12"/>
        <color indexed="8"/>
        <rFont val="Sylfaen"/>
        <family val="1"/>
      </rPr>
      <t xml:space="preserve"> – კროს-კულტურული მენეჯმენტი</t>
    </r>
  </si>
  <si>
    <t>1) მათემატიკა ეკონომიკისა და ბიზნესისათვის 2
2) ბიზნესის ადმინისტრირების საფუძვლები (10კრ)/ ან ბიზნესის ადმინისტრირების საფუძვლები 2 
3) მიკროეკონომიკის პრინციპები</t>
  </si>
  <si>
    <t xml:space="preserve">ბიზნესის ადმინისტრირების საფუძვლები 2  </t>
  </si>
  <si>
    <t>ინფორმატიკა ეკონომიკასა და ბიზნესში</t>
  </si>
  <si>
    <t>სხვა ფაკულტეტის სტუდენტებისთვის "ბიზნესის ადმინსიტირირების" სპეციალობის სავალდებულო დისციპლინა</t>
  </si>
  <si>
    <t xml:space="preserve">მენეჯმენტის საფუძვლები </t>
  </si>
  <si>
    <t>ინფორმატიკა ეკონომიკასა და ბიზნესში;
მათემატიკა ეკონომიკისა და ბიზნესისათვის 2
სტატისტიკა ეკონომიკისა და ბიზნესისათვის 1</t>
  </si>
  <si>
    <t>მმართველობითი ანალიზი</t>
  </si>
  <si>
    <t>ბუღალტრული აღიცხვის კომპიუტერული პროგრამა "ბალანსი"</t>
  </si>
  <si>
    <t>აკადემიური წერა</t>
  </si>
  <si>
    <t>უცხო ენა 1  (ინგლისური – A2)</t>
  </si>
  <si>
    <t>უცხო ენა 1  (ინგლისური – B2.1)</t>
  </si>
  <si>
    <t>2020-2021 სასწავლო წლის შემოდგომის სემესტრში შესასწავლი საგნები</t>
  </si>
  <si>
    <t>პ ი რ ვ ე ლ ი  ს ე მ ე ს ტ რ ი (პროგრამის ხანგრძლივობა 2020-2024)</t>
  </si>
  <si>
    <t>მ ე ს ა მ ე   ს ე მ ე ს ტ რ ი (პროგრამის ხანგრძლივობა 2019-2023)</t>
  </si>
  <si>
    <t>მ ე ხ უ თ ე   ს ე მ ე ს ტ რ ი (პროგრამის ხანგრძლივობა 2018-2022)</t>
  </si>
  <si>
    <t>მ ე შ ვ ი დ ე   ს ე მ ე ს ტ რ ი (პროგრამის ხანგრძლივობა 2017-2021)</t>
  </si>
  <si>
    <r>
      <t>უცხო ენა 2 (ინგლისური - B 1.)</t>
    </r>
    <r>
      <rPr>
        <sz val="12"/>
        <color indexed="10"/>
        <rFont val="Sylfaen"/>
        <family val="1"/>
      </rPr>
      <t xml:space="preserve"> ვინც დაიწყო A2-ით</t>
    </r>
  </si>
  <si>
    <t>უცხო ენა 3 (ინგლისური - С1.1.)</t>
  </si>
  <si>
    <t>უცხო ენა 2 (ინგლისური - B 2.2)</t>
  </si>
  <si>
    <t>შესავალი ფინანსურ აღრიცხვაში</t>
  </si>
  <si>
    <t xml:space="preserve">ბუღალტრული აღრიცხვის საფუძვლები / ან შესავალი ფინანსურ აღრიცხვაში </t>
  </si>
  <si>
    <t>ბუღალტრული აღრიცხვის საფუძვლები/ ან შესავალი ფინან სურ არრიცხვაში</t>
  </si>
  <si>
    <t xml:space="preserve">არ არის გათვალისწინებული ბუღალტრული აღრიცხვის და აუდიტის მოდულისთვის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</si>
</sst>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</numFmts>
  <fonts count="53">
    <font>
      <sz val="12"/>
      <color theme="1"/>
      <name val="Sylfaen"/>
      <family val="2"/>
    </font>
    <font>
      <sz val="12"/>
      <color indexed="8"/>
      <name val="Sylfaen"/>
      <family val="2"/>
    </font>
    <font>
      <b/>
      <sz val="12"/>
      <color indexed="8"/>
      <name val="Sylfaen"/>
      <family val="1"/>
    </font>
    <font>
      <b/>
      <u val="single"/>
      <sz val="12"/>
      <color indexed="8"/>
      <name val="Sylfaen"/>
      <family val="1"/>
    </font>
    <font>
      <b/>
      <i/>
      <sz val="12"/>
      <color indexed="8"/>
      <name val="Sylfaen"/>
      <family val="1"/>
    </font>
    <font>
      <b/>
      <i/>
      <sz val="12"/>
      <name val="Sylfaen"/>
      <family val="1"/>
    </font>
    <font>
      <sz val="12"/>
      <name val="Sylfaen"/>
      <family val="1"/>
    </font>
    <font>
      <sz val="8"/>
      <name val="Sylfaen"/>
      <family val="2"/>
    </font>
    <font>
      <sz val="12"/>
      <color indexed="10"/>
      <name val="Sylfaen"/>
      <family val="1"/>
    </font>
    <font>
      <sz val="12"/>
      <color indexed="9"/>
      <name val="Sylfaen"/>
      <family val="2"/>
    </font>
    <font>
      <sz val="12"/>
      <color indexed="20"/>
      <name val="Sylfaen"/>
      <family val="2"/>
    </font>
    <font>
      <b/>
      <sz val="12"/>
      <color indexed="52"/>
      <name val="Sylfaen"/>
      <family val="2"/>
    </font>
    <font>
      <b/>
      <sz val="12"/>
      <color indexed="9"/>
      <name val="Sylfaen"/>
      <family val="2"/>
    </font>
    <font>
      <i/>
      <sz val="12"/>
      <color indexed="23"/>
      <name val="Sylfaen"/>
      <family val="2"/>
    </font>
    <font>
      <sz val="12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2"/>
      <color indexed="62"/>
      <name val="Sylfaen"/>
      <family val="2"/>
    </font>
    <font>
      <sz val="12"/>
      <color indexed="52"/>
      <name val="Sylfaen"/>
      <family val="2"/>
    </font>
    <font>
      <sz val="12"/>
      <color indexed="60"/>
      <name val="Sylfaen"/>
      <family val="2"/>
    </font>
    <font>
      <b/>
      <sz val="12"/>
      <color indexed="63"/>
      <name val="Sylfaen"/>
      <family val="2"/>
    </font>
    <font>
      <b/>
      <sz val="18"/>
      <color indexed="56"/>
      <name val="Cambria"/>
      <family val="2"/>
    </font>
    <font>
      <b/>
      <sz val="14"/>
      <color indexed="10"/>
      <name val="Sylfaen"/>
      <family val="1"/>
    </font>
    <font>
      <b/>
      <sz val="12"/>
      <color indexed="10"/>
      <name val="Sylfaen"/>
      <family val="1"/>
    </font>
    <font>
      <b/>
      <sz val="14"/>
      <color indexed="8"/>
      <name val="Sylfaen"/>
      <family val="1"/>
    </font>
    <font>
      <b/>
      <i/>
      <sz val="12"/>
      <color indexed="10"/>
      <name val="Sylfaen"/>
      <family val="1"/>
    </font>
    <font>
      <b/>
      <sz val="20"/>
      <color indexed="8"/>
      <name val="Sylfaen"/>
      <family val="1"/>
    </font>
    <font>
      <b/>
      <sz val="18"/>
      <color indexed="8"/>
      <name val="Sylfaen"/>
      <family val="1"/>
    </font>
    <font>
      <b/>
      <sz val="16"/>
      <color indexed="8"/>
      <name val="Sylfaen"/>
      <family val="1"/>
    </font>
    <font>
      <sz val="12"/>
      <color theme="0"/>
      <name val="Sylfaen"/>
      <family val="2"/>
    </font>
    <font>
      <sz val="12"/>
      <color rgb="FF9C0006"/>
      <name val="Sylfaen"/>
      <family val="2"/>
    </font>
    <font>
      <b/>
      <sz val="12"/>
      <color rgb="FFFA7D00"/>
      <name val="Sylfaen"/>
      <family val="2"/>
    </font>
    <font>
      <b/>
      <sz val="12"/>
      <color theme="0"/>
      <name val="Sylfaen"/>
      <family val="2"/>
    </font>
    <font>
      <i/>
      <sz val="12"/>
      <color rgb="FF7F7F7F"/>
      <name val="Sylfaen"/>
      <family val="2"/>
    </font>
    <font>
      <sz val="12"/>
      <color rgb="FF006100"/>
      <name val="Sylfaen"/>
      <family val="2"/>
    </font>
    <font>
      <b/>
      <sz val="15"/>
      <color theme="3"/>
      <name val="Sylfaen"/>
      <family val="2"/>
    </font>
    <font>
      <b/>
      <sz val="13"/>
      <color theme="3"/>
      <name val="Sylfaen"/>
      <family val="2"/>
    </font>
    <font>
      <b/>
      <sz val="11"/>
      <color theme="3"/>
      <name val="Sylfaen"/>
      <family val="2"/>
    </font>
    <font>
      <sz val="12"/>
      <color rgb="FF3F3F76"/>
      <name val="Sylfaen"/>
      <family val="2"/>
    </font>
    <font>
      <sz val="12"/>
      <color rgb="FFFA7D00"/>
      <name val="Sylfaen"/>
      <family val="2"/>
    </font>
    <font>
      <sz val="12"/>
      <color rgb="FF9C6500"/>
      <name val="Sylfaen"/>
      <family val="2"/>
    </font>
    <font>
      <b/>
      <sz val="12"/>
      <color rgb="FF3F3F3F"/>
      <name val="Sylfaen"/>
      <family val="2"/>
    </font>
    <font>
      <b/>
      <sz val="18"/>
      <color theme="3"/>
      <name val="Cambria"/>
      <family val="2"/>
    </font>
    <font>
      <b/>
      <sz val="12"/>
      <color theme="1"/>
      <name val="Sylfaen"/>
      <family val="2"/>
    </font>
    <font>
      <sz val="12"/>
      <color rgb="FFFF0000"/>
      <name val="Sylfaen"/>
      <family val="2"/>
    </font>
    <font>
      <b/>
      <sz val="14"/>
      <color rgb="FFFF0000"/>
      <name val="Sylfaen"/>
      <family val="1"/>
    </font>
    <font>
      <b/>
      <sz val="12"/>
      <color rgb="FFFF0000"/>
      <name val="Sylfaen"/>
      <family val="1"/>
    </font>
    <font>
      <b/>
      <sz val="14"/>
      <color theme="1"/>
      <name val="Sylfaen"/>
      <family val="1"/>
    </font>
    <font>
      <b/>
      <i/>
      <sz val="12"/>
      <color rgb="FFFF0000"/>
      <name val="Sylfaen"/>
      <family val="1"/>
    </font>
    <font>
      <b/>
      <sz val="16"/>
      <color theme="1"/>
      <name val="Sylfaen"/>
      <family val="1"/>
    </font>
    <font>
      <b/>
      <sz val="20"/>
      <color theme="1"/>
      <name val="Sylfaen"/>
      <family val="1"/>
    </font>
    <font>
      <b/>
      <sz val="18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75" zoomScaleNormal="75" zoomScalePageLayoutView="0" workbookViewId="0" topLeftCell="A1">
      <selection activeCell="B16" sqref="B16:B20"/>
    </sheetView>
  </sheetViews>
  <sheetFormatPr defaultColWidth="9.00390625" defaultRowHeight="34.5" customHeight="1"/>
  <cols>
    <col min="1" max="1" width="11.75390625" style="5" customWidth="1"/>
    <col min="2" max="2" width="59.00390625" style="6" customWidth="1"/>
    <col min="3" max="3" width="36.50390625" style="6" customWidth="1"/>
    <col min="4" max="4" width="9.00390625" style="6" customWidth="1"/>
    <col min="5" max="5" width="35.625" style="8" customWidth="1"/>
    <col min="6" max="16384" width="9.00390625" style="6" customWidth="1"/>
  </cols>
  <sheetData>
    <row r="1" spans="1:9" ht="44.25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</row>
    <row r="2" spans="1:9" ht="57" customHeight="1">
      <c r="A2" s="88" t="s">
        <v>158</v>
      </c>
      <c r="B2" s="88"/>
      <c r="C2" s="88"/>
      <c r="D2" s="88"/>
      <c r="E2" s="88"/>
      <c r="F2" s="88"/>
      <c r="G2" s="88"/>
      <c r="H2" s="88"/>
      <c r="I2" s="88"/>
    </row>
    <row r="3" spans="1:9" s="5" customFormat="1" ht="127.5" customHeight="1">
      <c r="A3" s="1" t="s">
        <v>7</v>
      </c>
      <c r="B3" s="55" t="s">
        <v>6</v>
      </c>
      <c r="C3" s="3" t="s">
        <v>0</v>
      </c>
      <c r="D3" s="3" t="s">
        <v>1</v>
      </c>
      <c r="E3" s="55" t="s">
        <v>2</v>
      </c>
      <c r="F3" s="3" t="s">
        <v>3</v>
      </c>
      <c r="G3" s="3" t="s">
        <v>4</v>
      </c>
      <c r="H3" s="3" t="s">
        <v>42</v>
      </c>
      <c r="I3" s="3" t="s">
        <v>5</v>
      </c>
    </row>
    <row r="4" spans="1:9" ht="34.5" customHeight="1">
      <c r="A4" s="79" t="s">
        <v>24</v>
      </c>
      <c r="B4" s="79"/>
      <c r="C4" s="79"/>
      <c r="D4" s="79"/>
      <c r="E4" s="79"/>
      <c r="F4" s="79"/>
      <c r="G4" s="79"/>
      <c r="H4" s="79"/>
      <c r="I4" s="79"/>
    </row>
    <row r="5" spans="1:9" ht="45" customHeight="1">
      <c r="A5" s="80">
        <v>1</v>
      </c>
      <c r="B5" s="21" t="s">
        <v>155</v>
      </c>
      <c r="C5" s="80" t="s">
        <v>97</v>
      </c>
      <c r="D5" s="80">
        <v>5</v>
      </c>
      <c r="E5" s="83" t="s">
        <v>52</v>
      </c>
      <c r="F5" s="85">
        <v>6</v>
      </c>
      <c r="G5" s="85">
        <v>0</v>
      </c>
      <c r="H5" s="85">
        <v>6</v>
      </c>
      <c r="I5" s="81"/>
    </row>
    <row r="6" spans="1:9" ht="45" customHeight="1">
      <c r="A6" s="80"/>
      <c r="B6" s="21" t="s">
        <v>126</v>
      </c>
      <c r="C6" s="80"/>
      <c r="D6" s="80"/>
      <c r="E6" s="84"/>
      <c r="F6" s="86"/>
      <c r="G6" s="86"/>
      <c r="H6" s="86"/>
      <c r="I6" s="82"/>
    </row>
    <row r="7" spans="1:9" ht="45" customHeight="1">
      <c r="A7" s="80"/>
      <c r="B7" s="21" t="s">
        <v>156</v>
      </c>
      <c r="C7" s="80"/>
      <c r="D7" s="80"/>
      <c r="E7" s="84"/>
      <c r="F7" s="86"/>
      <c r="G7" s="86"/>
      <c r="H7" s="86"/>
      <c r="I7" s="82"/>
    </row>
    <row r="8" spans="1:9" ht="45" customHeight="1">
      <c r="A8" s="80"/>
      <c r="B8" s="21" t="s">
        <v>127</v>
      </c>
      <c r="C8" s="80"/>
      <c r="D8" s="80"/>
      <c r="E8" s="84"/>
      <c r="F8" s="86"/>
      <c r="G8" s="86"/>
      <c r="H8" s="86"/>
      <c r="I8" s="82"/>
    </row>
    <row r="9" spans="1:9" ht="45" customHeight="1">
      <c r="A9" s="80"/>
      <c r="B9" s="21" t="s">
        <v>128</v>
      </c>
      <c r="C9" s="80"/>
      <c r="D9" s="80"/>
      <c r="E9" s="84"/>
      <c r="F9" s="86"/>
      <c r="G9" s="86"/>
      <c r="H9" s="86"/>
      <c r="I9" s="82"/>
    </row>
    <row r="10" spans="1:9" ht="45" customHeight="1">
      <c r="A10" s="1">
        <v>2</v>
      </c>
      <c r="B10" s="70" t="s">
        <v>98</v>
      </c>
      <c r="C10" s="55" t="s">
        <v>97</v>
      </c>
      <c r="D10" s="1">
        <v>5</v>
      </c>
      <c r="E10" s="2" t="s">
        <v>52</v>
      </c>
      <c r="F10" s="1">
        <v>4</v>
      </c>
      <c r="G10" s="1">
        <v>2</v>
      </c>
      <c r="H10" s="1">
        <v>2</v>
      </c>
      <c r="I10" s="1"/>
    </row>
    <row r="11" spans="1:9" ht="45" customHeight="1">
      <c r="A11" s="1">
        <v>3</v>
      </c>
      <c r="B11" s="17" t="s">
        <v>25</v>
      </c>
      <c r="C11" s="55" t="s">
        <v>97</v>
      </c>
      <c r="D11" s="1">
        <v>5</v>
      </c>
      <c r="E11" s="2" t="s">
        <v>52</v>
      </c>
      <c r="F11" s="1">
        <v>3</v>
      </c>
      <c r="G11" s="1">
        <v>1</v>
      </c>
      <c r="H11" s="1">
        <v>2</v>
      </c>
      <c r="I11" s="1"/>
    </row>
    <row r="12" spans="1:9" ht="45" customHeight="1">
      <c r="A12" s="1">
        <v>4</v>
      </c>
      <c r="B12" s="17" t="s">
        <v>99</v>
      </c>
      <c r="C12" s="55" t="s">
        <v>97</v>
      </c>
      <c r="D12" s="1">
        <v>10</v>
      </c>
      <c r="E12" s="2" t="s">
        <v>52</v>
      </c>
      <c r="F12" s="1">
        <v>6</v>
      </c>
      <c r="G12" s="1">
        <v>2</v>
      </c>
      <c r="H12" s="1">
        <v>4</v>
      </c>
      <c r="I12" s="1"/>
    </row>
    <row r="13" spans="1:9" ht="45" customHeight="1">
      <c r="A13" s="1">
        <v>5</v>
      </c>
      <c r="B13" s="17" t="s">
        <v>100</v>
      </c>
      <c r="C13" s="55" t="s">
        <v>34</v>
      </c>
      <c r="D13" s="1">
        <v>5</v>
      </c>
      <c r="E13" s="2" t="s">
        <v>52</v>
      </c>
      <c r="F13" s="1">
        <v>3</v>
      </c>
      <c r="G13" s="1">
        <v>0</v>
      </c>
      <c r="H13" s="1">
        <v>3</v>
      </c>
      <c r="I13" s="1"/>
    </row>
    <row r="14" spans="1:9" ht="52.5" customHeight="1">
      <c r="A14" s="76" t="s">
        <v>15</v>
      </c>
      <c r="B14" s="77"/>
      <c r="C14" s="78"/>
      <c r="D14" s="7">
        <f>SUM(D4:D13)</f>
        <v>30</v>
      </c>
      <c r="E14" s="2"/>
      <c r="F14" s="7">
        <f>SUM(F4:F13)</f>
        <v>22</v>
      </c>
      <c r="G14" s="7">
        <f>SUM(G4:G13)</f>
        <v>5</v>
      </c>
      <c r="H14" s="7">
        <f>SUM(H4:H13)</f>
        <v>17</v>
      </c>
      <c r="I14" s="7">
        <f>SUM(I4:I13)</f>
        <v>0</v>
      </c>
    </row>
    <row r="15" spans="1:9" ht="34.5" customHeight="1">
      <c r="A15" s="79" t="s">
        <v>50</v>
      </c>
      <c r="B15" s="79"/>
      <c r="C15" s="79"/>
      <c r="D15" s="79"/>
      <c r="E15" s="79"/>
      <c r="F15" s="79"/>
      <c r="G15" s="79"/>
      <c r="H15" s="79"/>
      <c r="I15" s="79"/>
    </row>
    <row r="16" spans="1:9" ht="45" customHeight="1">
      <c r="A16" s="80">
        <v>1</v>
      </c>
      <c r="B16" s="21" t="s">
        <v>155</v>
      </c>
      <c r="C16" s="80" t="s">
        <v>97</v>
      </c>
      <c r="D16" s="80">
        <v>5</v>
      </c>
      <c r="E16" s="83" t="s">
        <v>52</v>
      </c>
      <c r="F16" s="85">
        <v>6</v>
      </c>
      <c r="G16" s="85">
        <v>0</v>
      </c>
      <c r="H16" s="85">
        <v>6</v>
      </c>
      <c r="I16" s="81"/>
    </row>
    <row r="17" spans="1:9" ht="45" customHeight="1">
      <c r="A17" s="80"/>
      <c r="B17" s="21" t="s">
        <v>126</v>
      </c>
      <c r="C17" s="80"/>
      <c r="D17" s="80"/>
      <c r="E17" s="84"/>
      <c r="F17" s="86"/>
      <c r="G17" s="86"/>
      <c r="H17" s="86"/>
      <c r="I17" s="82"/>
    </row>
    <row r="18" spans="1:9" ht="45" customHeight="1">
      <c r="A18" s="80"/>
      <c r="B18" s="21" t="s">
        <v>156</v>
      </c>
      <c r="C18" s="80"/>
      <c r="D18" s="80"/>
      <c r="E18" s="84"/>
      <c r="F18" s="86"/>
      <c r="G18" s="86"/>
      <c r="H18" s="86"/>
      <c r="I18" s="82"/>
    </row>
    <row r="19" spans="1:9" ht="45" customHeight="1">
      <c r="A19" s="80"/>
      <c r="B19" s="21" t="s">
        <v>127</v>
      </c>
      <c r="C19" s="80"/>
      <c r="D19" s="80"/>
      <c r="E19" s="84"/>
      <c r="F19" s="86"/>
      <c r="G19" s="86"/>
      <c r="H19" s="86"/>
      <c r="I19" s="82"/>
    </row>
    <row r="20" spans="1:9" ht="45" customHeight="1">
      <c r="A20" s="80"/>
      <c r="B20" s="21" t="s">
        <v>128</v>
      </c>
      <c r="C20" s="80"/>
      <c r="D20" s="80"/>
      <c r="E20" s="84"/>
      <c r="F20" s="86"/>
      <c r="G20" s="86"/>
      <c r="H20" s="86"/>
      <c r="I20" s="82"/>
    </row>
    <row r="21" spans="1:9" ht="45" customHeight="1">
      <c r="A21" s="1">
        <v>2</v>
      </c>
      <c r="B21" s="70" t="s">
        <v>98</v>
      </c>
      <c r="C21" s="55" t="s">
        <v>97</v>
      </c>
      <c r="D21" s="1">
        <v>5</v>
      </c>
      <c r="E21" s="2" t="s">
        <v>52</v>
      </c>
      <c r="F21" s="1">
        <v>4</v>
      </c>
      <c r="G21" s="1">
        <v>2</v>
      </c>
      <c r="H21" s="1">
        <v>2</v>
      </c>
      <c r="I21" s="1"/>
    </row>
    <row r="22" spans="1:9" ht="45" customHeight="1">
      <c r="A22" s="1">
        <v>3</v>
      </c>
      <c r="B22" s="17" t="s">
        <v>25</v>
      </c>
      <c r="C22" s="55" t="s">
        <v>97</v>
      </c>
      <c r="D22" s="1">
        <v>5</v>
      </c>
      <c r="E22" s="2" t="s">
        <v>52</v>
      </c>
      <c r="F22" s="1">
        <v>3</v>
      </c>
      <c r="G22" s="1">
        <v>1</v>
      </c>
      <c r="H22" s="1">
        <v>2</v>
      </c>
      <c r="I22" s="1"/>
    </row>
    <row r="23" spans="1:9" ht="55.5" customHeight="1">
      <c r="A23" s="1">
        <v>4</v>
      </c>
      <c r="B23" s="17" t="s">
        <v>101</v>
      </c>
      <c r="C23" s="55" t="s">
        <v>35</v>
      </c>
      <c r="D23" s="1">
        <v>5</v>
      </c>
      <c r="E23" s="2" t="s">
        <v>52</v>
      </c>
      <c r="F23" s="1">
        <v>3</v>
      </c>
      <c r="G23" s="1">
        <v>1</v>
      </c>
      <c r="H23" s="1">
        <v>2</v>
      </c>
      <c r="I23" s="1"/>
    </row>
    <row r="24" spans="1:9" ht="60" customHeight="1">
      <c r="A24" s="1">
        <v>5</v>
      </c>
      <c r="B24" s="17" t="s">
        <v>100</v>
      </c>
      <c r="C24" s="55" t="s">
        <v>35</v>
      </c>
      <c r="D24" s="1">
        <v>5</v>
      </c>
      <c r="E24" s="2" t="s">
        <v>52</v>
      </c>
      <c r="F24" s="1">
        <v>3</v>
      </c>
      <c r="G24" s="1">
        <v>0</v>
      </c>
      <c r="H24" s="1">
        <v>3</v>
      </c>
      <c r="I24" s="1"/>
    </row>
    <row r="25" spans="1:9" ht="64.5" customHeight="1">
      <c r="A25" s="1">
        <v>6</v>
      </c>
      <c r="B25" s="21" t="s">
        <v>27</v>
      </c>
      <c r="C25" s="55" t="s">
        <v>19</v>
      </c>
      <c r="D25" s="56">
        <v>5</v>
      </c>
      <c r="E25" s="2"/>
      <c r="F25" s="55">
        <f>SUM(G25:I25)</f>
        <v>0</v>
      </c>
      <c r="G25" s="55"/>
      <c r="H25" s="55"/>
      <c r="I25" s="55"/>
    </row>
    <row r="26" spans="1:9" ht="34.5" customHeight="1">
      <c r="A26" s="76" t="s">
        <v>15</v>
      </c>
      <c r="B26" s="77"/>
      <c r="C26" s="78"/>
      <c r="D26" s="7">
        <f>SUM(D16:D25)</f>
        <v>30</v>
      </c>
      <c r="E26" s="2"/>
      <c r="F26" s="7">
        <f>SUM(F16:F25)</f>
        <v>19</v>
      </c>
      <c r="G26" s="7">
        <f>SUM(G16:G25)</f>
        <v>4</v>
      </c>
      <c r="H26" s="7">
        <f>SUM(H16:H25)</f>
        <v>15</v>
      </c>
      <c r="I26" s="7">
        <f>SUM(I16:I25)</f>
        <v>0</v>
      </c>
    </row>
    <row r="27" spans="1:9" ht="34.5" customHeight="1">
      <c r="A27" s="60"/>
      <c r="B27" s="60"/>
      <c r="C27" s="60"/>
      <c r="D27" s="61"/>
      <c r="E27" s="11"/>
      <c r="F27" s="61"/>
      <c r="G27" s="61"/>
      <c r="H27" s="61"/>
      <c r="I27" s="61"/>
    </row>
  </sheetData>
  <sheetProtection password="CE28" sheet="1"/>
  <mergeCells count="22">
    <mergeCell ref="A26:C26"/>
    <mergeCell ref="F16:F20"/>
    <mergeCell ref="A1:I1"/>
    <mergeCell ref="A2:I2"/>
    <mergeCell ref="A4:I4"/>
    <mergeCell ref="A5:A9"/>
    <mergeCell ref="C5:C9"/>
    <mergeCell ref="I5:I9"/>
    <mergeCell ref="G5:G9"/>
    <mergeCell ref="H5:H9"/>
    <mergeCell ref="E5:E9"/>
    <mergeCell ref="F5:F9"/>
    <mergeCell ref="G16:G20"/>
    <mergeCell ref="D5:D9"/>
    <mergeCell ref="H16:H20"/>
    <mergeCell ref="D16:D20"/>
    <mergeCell ref="A14:C14"/>
    <mergeCell ref="A15:I15"/>
    <mergeCell ref="A16:A20"/>
    <mergeCell ref="C16:C20"/>
    <mergeCell ref="I16:I20"/>
    <mergeCell ref="E16:E20"/>
  </mergeCells>
  <printOptions horizontalCentered="1"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70" zoomScaleNormal="70" zoomScalePageLayoutView="0" workbookViewId="0" topLeftCell="A1">
      <selection activeCell="E5" sqref="E5"/>
    </sheetView>
  </sheetViews>
  <sheetFormatPr defaultColWidth="9.00390625" defaultRowHeight="34.5" customHeight="1"/>
  <cols>
    <col min="1" max="1" width="9.00390625" style="12" customWidth="1"/>
    <col min="2" max="2" width="36.25390625" style="11" customWidth="1"/>
    <col min="3" max="3" width="35.50390625" style="11" customWidth="1"/>
    <col min="4" max="4" width="9.00390625" style="11" customWidth="1"/>
    <col min="5" max="5" width="40.75390625" style="11" customWidth="1"/>
    <col min="6" max="16384" width="9.00390625" style="11" customWidth="1"/>
  </cols>
  <sheetData>
    <row r="1" spans="1:9" ht="47.25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</row>
    <row r="2" spans="1:9" ht="47.25" customHeight="1">
      <c r="A2" s="93" t="s">
        <v>159</v>
      </c>
      <c r="B2" s="93"/>
      <c r="C2" s="93"/>
      <c r="D2" s="93"/>
      <c r="E2" s="93"/>
      <c r="F2" s="93"/>
      <c r="G2" s="93"/>
      <c r="H2" s="93"/>
      <c r="I2" s="93"/>
    </row>
    <row r="3" spans="1:9" s="12" customFormat="1" ht="127.5" customHeight="1">
      <c r="A3" s="4" t="s">
        <v>7</v>
      </c>
      <c r="B3" s="4" t="s">
        <v>6</v>
      </c>
      <c r="C3" s="26" t="s">
        <v>0</v>
      </c>
      <c r="D3" s="3" t="s">
        <v>1</v>
      </c>
      <c r="E3" s="4" t="s">
        <v>2</v>
      </c>
      <c r="F3" s="3" t="s">
        <v>3</v>
      </c>
      <c r="G3" s="3" t="s">
        <v>4</v>
      </c>
      <c r="H3" s="3" t="s">
        <v>42</v>
      </c>
      <c r="I3" s="3" t="s">
        <v>5</v>
      </c>
    </row>
    <row r="4" spans="1:9" s="12" customFormat="1" ht="48.75" customHeight="1">
      <c r="A4" s="79" t="s">
        <v>24</v>
      </c>
      <c r="B4" s="79"/>
      <c r="C4" s="79"/>
      <c r="D4" s="79"/>
      <c r="E4" s="79"/>
      <c r="F4" s="79"/>
      <c r="G4" s="79"/>
      <c r="H4" s="79"/>
      <c r="I4" s="79"/>
    </row>
    <row r="5" spans="1:9" ht="60" customHeight="1">
      <c r="A5" s="80">
        <v>1</v>
      </c>
      <c r="B5" s="21" t="s">
        <v>137</v>
      </c>
      <c r="C5" s="80" t="s">
        <v>11</v>
      </c>
      <c r="D5" s="80">
        <v>5</v>
      </c>
      <c r="E5" s="72" t="s">
        <v>162</v>
      </c>
      <c r="F5" s="85">
        <f>SUM(G5:I5)</f>
        <v>6</v>
      </c>
      <c r="G5" s="85">
        <v>0</v>
      </c>
      <c r="H5" s="85">
        <v>6</v>
      </c>
      <c r="I5" s="85"/>
    </row>
    <row r="6" spans="1:9" ht="49.5" customHeight="1">
      <c r="A6" s="80"/>
      <c r="B6" s="21" t="s">
        <v>137</v>
      </c>
      <c r="C6" s="80"/>
      <c r="D6" s="80"/>
      <c r="E6" s="2" t="s">
        <v>140</v>
      </c>
      <c r="F6" s="86"/>
      <c r="G6" s="86"/>
      <c r="H6" s="86"/>
      <c r="I6" s="86"/>
    </row>
    <row r="7" spans="1:9" ht="49.5" customHeight="1">
      <c r="A7" s="80"/>
      <c r="B7" s="21" t="s">
        <v>163</v>
      </c>
      <c r="C7" s="80"/>
      <c r="D7" s="80"/>
      <c r="E7" s="2" t="s">
        <v>164</v>
      </c>
      <c r="F7" s="86"/>
      <c r="G7" s="86"/>
      <c r="H7" s="86"/>
      <c r="I7" s="86"/>
    </row>
    <row r="8" spans="1:9" ht="44.25" customHeight="1">
      <c r="A8" s="80"/>
      <c r="B8" s="21" t="s">
        <v>138</v>
      </c>
      <c r="C8" s="80"/>
      <c r="D8" s="80"/>
      <c r="E8" s="2" t="s">
        <v>141</v>
      </c>
      <c r="F8" s="86"/>
      <c r="G8" s="86"/>
      <c r="H8" s="86"/>
      <c r="I8" s="86"/>
    </row>
    <row r="9" spans="1:9" ht="34.5" customHeight="1">
      <c r="A9" s="80"/>
      <c r="B9" s="73" t="s">
        <v>139</v>
      </c>
      <c r="C9" s="80"/>
      <c r="D9" s="80"/>
      <c r="E9" s="2" t="s">
        <v>142</v>
      </c>
      <c r="F9" s="86"/>
      <c r="G9" s="86"/>
      <c r="H9" s="86"/>
      <c r="I9" s="86"/>
    </row>
    <row r="10" spans="1:9" ht="41.25" customHeight="1">
      <c r="A10" s="4">
        <v>2</v>
      </c>
      <c r="B10" s="47" t="s">
        <v>33</v>
      </c>
      <c r="C10" s="26" t="s">
        <v>34</v>
      </c>
      <c r="D10" s="4">
        <v>5</v>
      </c>
      <c r="E10" s="2" t="s">
        <v>18</v>
      </c>
      <c r="F10" s="4">
        <f>SUM(G10:I10)</f>
        <v>3</v>
      </c>
      <c r="G10" s="4">
        <v>1</v>
      </c>
      <c r="H10" s="4">
        <v>2</v>
      </c>
      <c r="I10" s="4"/>
    </row>
    <row r="11" spans="1:9" ht="39" customHeight="1">
      <c r="A11" s="4">
        <v>3</v>
      </c>
      <c r="B11" s="48" t="s">
        <v>8</v>
      </c>
      <c r="C11" s="26" t="s">
        <v>34</v>
      </c>
      <c r="D11" s="4">
        <v>5</v>
      </c>
      <c r="E11" s="2" t="s">
        <v>25</v>
      </c>
      <c r="F11" s="4">
        <f>SUM(G11:I11)</f>
        <v>3</v>
      </c>
      <c r="G11" s="4">
        <v>1</v>
      </c>
      <c r="H11" s="4">
        <v>2</v>
      </c>
      <c r="I11" s="4"/>
    </row>
    <row r="12" spans="1:9" ht="39" customHeight="1">
      <c r="A12" s="4">
        <v>4</v>
      </c>
      <c r="B12" s="48" t="s">
        <v>9</v>
      </c>
      <c r="C12" s="26" t="s">
        <v>34</v>
      </c>
      <c r="D12" s="4">
        <v>5</v>
      </c>
      <c r="E12" s="2" t="s">
        <v>26</v>
      </c>
      <c r="F12" s="4">
        <f>SUM(G12:I12)</f>
        <v>3</v>
      </c>
      <c r="G12" s="4">
        <v>1</v>
      </c>
      <c r="H12" s="4">
        <v>2</v>
      </c>
      <c r="I12" s="4"/>
    </row>
    <row r="13" spans="1:9" ht="67.5" customHeight="1">
      <c r="A13" s="4">
        <v>5</v>
      </c>
      <c r="B13" s="48" t="s">
        <v>23</v>
      </c>
      <c r="C13" s="31" t="s">
        <v>29</v>
      </c>
      <c r="D13" s="4">
        <v>10</v>
      </c>
      <c r="E13" s="2" t="s">
        <v>165</v>
      </c>
      <c r="F13" s="4">
        <f>SUM(G13:I13)</f>
        <v>6</v>
      </c>
      <c r="G13" s="4">
        <v>2</v>
      </c>
      <c r="H13" s="4">
        <v>4</v>
      </c>
      <c r="I13" s="4"/>
    </row>
    <row r="14" spans="1:9" ht="54" customHeight="1">
      <c r="A14" s="89" t="s">
        <v>15</v>
      </c>
      <c r="B14" s="89"/>
      <c r="C14" s="89"/>
      <c r="D14" s="10">
        <f>SUM(D5:D13)</f>
        <v>30</v>
      </c>
      <c r="E14" s="10"/>
      <c r="F14" s="10">
        <f>SUM(F5:F13)</f>
        <v>21</v>
      </c>
      <c r="G14" s="10">
        <f>SUM(G5:G13)</f>
        <v>5</v>
      </c>
      <c r="H14" s="10">
        <f>SUM(H5:H13)</f>
        <v>16</v>
      </c>
      <c r="I14" s="10">
        <f>SUM(I5:I13)</f>
        <v>0</v>
      </c>
    </row>
    <row r="15" spans="1:9" ht="42.75" customHeight="1">
      <c r="A15" s="90" t="s">
        <v>50</v>
      </c>
      <c r="B15" s="91"/>
      <c r="C15" s="91"/>
      <c r="D15" s="91"/>
      <c r="E15" s="91"/>
      <c r="F15" s="91"/>
      <c r="G15" s="91"/>
      <c r="H15" s="91"/>
      <c r="I15" s="92"/>
    </row>
    <row r="16" spans="1:9" ht="48.75" customHeight="1">
      <c r="A16" s="85">
        <v>1</v>
      </c>
      <c r="B16" s="21" t="s">
        <v>137</v>
      </c>
      <c r="C16" s="85" t="s">
        <v>11</v>
      </c>
      <c r="D16" s="85">
        <v>5</v>
      </c>
      <c r="E16" s="72" t="s">
        <v>162</v>
      </c>
      <c r="F16" s="85">
        <f>SUM(G16:I16)</f>
        <v>6</v>
      </c>
      <c r="G16" s="85">
        <v>0</v>
      </c>
      <c r="H16" s="85">
        <v>6</v>
      </c>
      <c r="I16" s="85"/>
    </row>
    <row r="17" spans="1:9" ht="34.5" customHeight="1">
      <c r="A17" s="86"/>
      <c r="B17" s="21" t="s">
        <v>137</v>
      </c>
      <c r="C17" s="86"/>
      <c r="D17" s="86"/>
      <c r="E17" s="2" t="s">
        <v>140</v>
      </c>
      <c r="F17" s="86"/>
      <c r="G17" s="86"/>
      <c r="H17" s="86"/>
      <c r="I17" s="86"/>
    </row>
    <row r="18" spans="1:9" ht="34.5" customHeight="1">
      <c r="A18" s="86"/>
      <c r="B18" s="21" t="s">
        <v>163</v>
      </c>
      <c r="C18" s="86"/>
      <c r="D18" s="86"/>
      <c r="E18" s="2" t="s">
        <v>164</v>
      </c>
      <c r="F18" s="86"/>
      <c r="G18" s="86"/>
      <c r="H18" s="86"/>
      <c r="I18" s="86"/>
    </row>
    <row r="19" spans="1:9" ht="34.5" customHeight="1">
      <c r="A19" s="86"/>
      <c r="B19" s="21" t="s">
        <v>138</v>
      </c>
      <c r="C19" s="86"/>
      <c r="D19" s="86"/>
      <c r="E19" s="2" t="s">
        <v>141</v>
      </c>
      <c r="F19" s="86"/>
      <c r="G19" s="86"/>
      <c r="H19" s="86"/>
      <c r="I19" s="86"/>
    </row>
    <row r="20" spans="1:9" ht="34.5" customHeight="1">
      <c r="A20" s="86"/>
      <c r="B20" s="73" t="s">
        <v>139</v>
      </c>
      <c r="C20" s="86"/>
      <c r="D20" s="86"/>
      <c r="E20" s="2" t="s">
        <v>142</v>
      </c>
      <c r="F20" s="86"/>
      <c r="G20" s="86"/>
      <c r="H20" s="86"/>
      <c r="I20" s="86"/>
    </row>
    <row r="21" spans="1:9" ht="60" customHeight="1">
      <c r="A21" s="31">
        <v>2</v>
      </c>
      <c r="B21" s="48" t="s">
        <v>32</v>
      </c>
      <c r="C21" s="31" t="s">
        <v>35</v>
      </c>
      <c r="D21" s="31">
        <v>5</v>
      </c>
      <c r="E21" s="2" t="s">
        <v>26</v>
      </c>
      <c r="F21" s="31">
        <f>SUM(G21:I21)</f>
        <v>3</v>
      </c>
      <c r="G21" s="31">
        <v>1</v>
      </c>
      <c r="H21" s="31">
        <v>2</v>
      </c>
      <c r="I21" s="31"/>
    </row>
    <row r="22" spans="1:9" ht="61.5" customHeight="1">
      <c r="A22" s="31">
        <v>3</v>
      </c>
      <c r="B22" s="48" t="s">
        <v>23</v>
      </c>
      <c r="C22" s="31" t="s">
        <v>35</v>
      </c>
      <c r="D22" s="31">
        <v>10</v>
      </c>
      <c r="E22" s="2" t="s">
        <v>165</v>
      </c>
      <c r="F22" s="31">
        <f>SUM(G22:I22)</f>
        <v>6</v>
      </c>
      <c r="G22" s="31">
        <v>2</v>
      </c>
      <c r="H22" s="31">
        <v>4</v>
      </c>
      <c r="I22" s="31"/>
    </row>
    <row r="23" spans="1:9" ht="60" customHeight="1">
      <c r="A23" s="31">
        <v>4</v>
      </c>
      <c r="B23" s="48" t="s">
        <v>8</v>
      </c>
      <c r="C23" s="31" t="s">
        <v>28</v>
      </c>
      <c r="D23" s="31">
        <v>5</v>
      </c>
      <c r="E23" s="2" t="s">
        <v>25</v>
      </c>
      <c r="F23" s="31">
        <f>SUM(G23:I23)</f>
        <v>3</v>
      </c>
      <c r="G23" s="31">
        <v>1</v>
      </c>
      <c r="H23" s="31">
        <v>2</v>
      </c>
      <c r="I23" s="31"/>
    </row>
    <row r="24" spans="1:9" ht="63" customHeight="1">
      <c r="A24" s="31">
        <v>5</v>
      </c>
      <c r="B24" s="48" t="s">
        <v>9</v>
      </c>
      <c r="C24" s="31" t="s">
        <v>28</v>
      </c>
      <c r="D24" s="31">
        <v>5</v>
      </c>
      <c r="E24" s="2" t="s">
        <v>26</v>
      </c>
      <c r="F24" s="31">
        <f>SUM(G24:I24)</f>
        <v>3</v>
      </c>
      <c r="G24" s="31">
        <v>1</v>
      </c>
      <c r="H24" s="31">
        <v>2</v>
      </c>
      <c r="I24" s="31"/>
    </row>
    <row r="25" spans="1:9" ht="52.5" customHeight="1">
      <c r="A25" s="76" t="s">
        <v>15</v>
      </c>
      <c r="B25" s="77"/>
      <c r="C25" s="78"/>
      <c r="D25" s="10">
        <f>SUM(D16:D24)</f>
        <v>30</v>
      </c>
      <c r="E25" s="10"/>
      <c r="F25" s="10">
        <f>SUM(F16:F24)</f>
        <v>21</v>
      </c>
      <c r="G25" s="10">
        <f>SUM(G16:G24)</f>
        <v>5</v>
      </c>
      <c r="H25" s="10">
        <f>SUM(H16:H24)</f>
        <v>16</v>
      </c>
      <c r="I25" s="10">
        <f>SUM(I16:I24)</f>
        <v>0</v>
      </c>
    </row>
    <row r="26" spans="1:9" ht="46.5" customHeight="1">
      <c r="A26" s="90" t="s">
        <v>49</v>
      </c>
      <c r="B26" s="91"/>
      <c r="C26" s="91"/>
      <c r="D26" s="91"/>
      <c r="E26" s="91"/>
      <c r="F26" s="91"/>
      <c r="G26" s="91"/>
      <c r="H26" s="91"/>
      <c r="I26" s="92"/>
    </row>
    <row r="27" spans="1:9" ht="82.5" customHeight="1">
      <c r="A27" s="31">
        <v>1</v>
      </c>
      <c r="B27" s="47" t="s">
        <v>130</v>
      </c>
      <c r="C27" s="31" t="s">
        <v>51</v>
      </c>
      <c r="D27" s="31">
        <v>10</v>
      </c>
      <c r="E27" s="2" t="s">
        <v>52</v>
      </c>
      <c r="F27" s="31">
        <f>SUM(G27:I27)</f>
        <v>6</v>
      </c>
      <c r="G27" s="31">
        <v>3</v>
      </c>
      <c r="H27" s="31">
        <v>3</v>
      </c>
      <c r="I27" s="31"/>
    </row>
    <row r="28" spans="1:9" ht="57" customHeight="1">
      <c r="A28" s="76" t="s">
        <v>15</v>
      </c>
      <c r="B28" s="77"/>
      <c r="C28" s="78"/>
      <c r="D28" s="10">
        <f>SUM(D27:D27)</f>
        <v>10</v>
      </c>
      <c r="E28" s="10"/>
      <c r="F28" s="10">
        <f>SUM(F27:F27)</f>
        <v>6</v>
      </c>
      <c r="G28" s="10">
        <f>SUM(G27:G27)</f>
        <v>3</v>
      </c>
      <c r="H28" s="10">
        <f>SUM(H27:H27)</f>
        <v>3</v>
      </c>
      <c r="I28" s="10">
        <f>SUM(I27:I27)</f>
        <v>0</v>
      </c>
    </row>
    <row r="29" spans="1:9" ht="45" customHeight="1">
      <c r="A29" s="90" t="s">
        <v>106</v>
      </c>
      <c r="B29" s="91"/>
      <c r="C29" s="91"/>
      <c r="D29" s="91"/>
      <c r="E29" s="91"/>
      <c r="F29" s="91"/>
      <c r="G29" s="91"/>
      <c r="H29" s="91"/>
      <c r="I29" s="92"/>
    </row>
    <row r="30" spans="1:9" ht="77.25" customHeight="1">
      <c r="A30" s="57">
        <v>1</v>
      </c>
      <c r="B30" s="47" t="s">
        <v>129</v>
      </c>
      <c r="C30" s="57" t="s">
        <v>107</v>
      </c>
      <c r="D30" s="57">
        <v>5</v>
      </c>
      <c r="E30" s="2" t="s">
        <v>52</v>
      </c>
      <c r="F30" s="57">
        <v>3</v>
      </c>
      <c r="G30" s="57">
        <v>1</v>
      </c>
      <c r="H30" s="57">
        <v>2</v>
      </c>
      <c r="I30" s="57"/>
    </row>
    <row r="31" spans="1:9" ht="59.25" customHeight="1">
      <c r="A31" s="57">
        <v>2</v>
      </c>
      <c r="B31" s="47" t="s">
        <v>10</v>
      </c>
      <c r="C31" s="57" t="s">
        <v>107</v>
      </c>
      <c r="D31" s="57">
        <v>5</v>
      </c>
      <c r="E31" s="2" t="s">
        <v>52</v>
      </c>
      <c r="F31" s="57">
        <v>3</v>
      </c>
      <c r="G31" s="57">
        <v>1</v>
      </c>
      <c r="H31" s="57">
        <v>2</v>
      </c>
      <c r="I31" s="57"/>
    </row>
    <row r="32" spans="1:9" ht="34.5" customHeight="1">
      <c r="A32" s="76" t="s">
        <v>15</v>
      </c>
      <c r="B32" s="77"/>
      <c r="C32" s="78"/>
      <c r="D32" s="10">
        <v>10</v>
      </c>
      <c r="E32" s="10"/>
      <c r="F32" s="10">
        <v>6</v>
      </c>
      <c r="G32" s="10">
        <v>2</v>
      </c>
      <c r="H32" s="10">
        <v>4</v>
      </c>
      <c r="I32" s="10"/>
    </row>
  </sheetData>
  <sheetProtection password="CE28" sheet="1"/>
  <mergeCells count="24">
    <mergeCell ref="A28:C28"/>
    <mergeCell ref="A26:I26"/>
    <mergeCell ref="A25:C25"/>
    <mergeCell ref="G16:G20"/>
    <mergeCell ref="F16:F20"/>
    <mergeCell ref="C16:C20"/>
    <mergeCell ref="A29:I29"/>
    <mergeCell ref="A32:C32"/>
    <mergeCell ref="F5:F9"/>
    <mergeCell ref="A1:I1"/>
    <mergeCell ref="A2:I2"/>
    <mergeCell ref="G5:G9"/>
    <mergeCell ref="H5:H9"/>
    <mergeCell ref="D5:D9"/>
    <mergeCell ref="A15:I15"/>
    <mergeCell ref="A16:A20"/>
    <mergeCell ref="A4:I4"/>
    <mergeCell ref="A14:C14"/>
    <mergeCell ref="D16:D20"/>
    <mergeCell ref="I16:I20"/>
    <mergeCell ref="H16:H20"/>
    <mergeCell ref="I5:I9"/>
    <mergeCell ref="A5:A9"/>
    <mergeCell ref="C5:C9"/>
  </mergeCells>
  <printOptions horizontalCentered="1"/>
  <pageMargins left="0.236220472440945" right="0.236220472440945" top="0.511811023622047" bottom="0.511811023622047" header="0.31496062992126" footer="0.31496062992126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zoomScalePageLayoutView="0" workbookViewId="0" topLeftCell="A1">
      <selection activeCell="A36" sqref="A36:IV39"/>
    </sheetView>
  </sheetViews>
  <sheetFormatPr defaultColWidth="9.00390625" defaultRowHeight="34.5" customHeight="1"/>
  <cols>
    <col min="1" max="1" width="7.50390625" style="9" customWidth="1"/>
    <col min="2" max="2" width="40.00390625" style="8" customWidth="1"/>
    <col min="3" max="3" width="38.875" style="8" customWidth="1"/>
    <col min="4" max="4" width="9.00390625" style="8" customWidth="1"/>
    <col min="5" max="5" width="44.875" style="8" customWidth="1"/>
    <col min="6" max="6" width="9.00390625" style="8" customWidth="1"/>
    <col min="7" max="9" width="9.00390625" style="9" customWidth="1"/>
    <col min="10" max="16384" width="9.00390625" style="8" customWidth="1"/>
  </cols>
  <sheetData>
    <row r="1" spans="1:9" ht="48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</row>
    <row r="2" spans="1:9" ht="37.5" customHeight="1">
      <c r="A2" s="94" t="s">
        <v>160</v>
      </c>
      <c r="B2" s="94"/>
      <c r="C2" s="94"/>
      <c r="D2" s="94"/>
      <c r="E2" s="94"/>
      <c r="F2" s="94"/>
      <c r="G2" s="94"/>
      <c r="H2" s="94"/>
      <c r="I2" s="94"/>
    </row>
    <row r="3" spans="1:9" s="9" customFormat="1" ht="127.5" customHeight="1">
      <c r="A3" s="4" t="s">
        <v>7</v>
      </c>
      <c r="B3" s="4" t="s">
        <v>6</v>
      </c>
      <c r="C3" s="3" t="s">
        <v>0</v>
      </c>
      <c r="D3" s="3" t="s">
        <v>1</v>
      </c>
      <c r="E3" s="4" t="s">
        <v>2</v>
      </c>
      <c r="F3" s="3" t="s">
        <v>3</v>
      </c>
      <c r="G3" s="3" t="s">
        <v>4</v>
      </c>
      <c r="H3" s="3" t="s">
        <v>42</v>
      </c>
      <c r="I3" s="3" t="s">
        <v>5</v>
      </c>
    </row>
    <row r="4" spans="1:9" s="9" customFormat="1" ht="52.5" customHeight="1">
      <c r="A4" s="90" t="s">
        <v>24</v>
      </c>
      <c r="B4" s="91"/>
      <c r="C4" s="91"/>
      <c r="D4" s="91"/>
      <c r="E4" s="91"/>
      <c r="F4" s="91"/>
      <c r="G4" s="91"/>
      <c r="H4" s="91"/>
      <c r="I4" s="92"/>
    </row>
    <row r="5" spans="1:9" ht="44.25" customHeight="1">
      <c r="A5" s="15">
        <v>1</v>
      </c>
      <c r="B5" s="48" t="s">
        <v>13</v>
      </c>
      <c r="C5" s="26" t="s">
        <v>34</v>
      </c>
      <c r="D5" s="15">
        <v>5</v>
      </c>
      <c r="E5" s="32" t="s">
        <v>20</v>
      </c>
      <c r="F5" s="14">
        <f>SUM(G5:I5)</f>
        <v>3</v>
      </c>
      <c r="G5" s="14">
        <v>1</v>
      </c>
      <c r="H5" s="14">
        <v>2</v>
      </c>
      <c r="I5" s="14"/>
    </row>
    <row r="6" spans="1:9" ht="46.5" customHeight="1">
      <c r="A6" s="4">
        <v>2</v>
      </c>
      <c r="B6" s="48" t="s">
        <v>17</v>
      </c>
      <c r="C6" s="26" t="s">
        <v>34</v>
      </c>
      <c r="D6" s="4">
        <v>5</v>
      </c>
      <c r="E6" s="32" t="s">
        <v>36</v>
      </c>
      <c r="F6" s="4">
        <f>SUM(G6:I6)</f>
        <v>3</v>
      </c>
      <c r="G6" s="4">
        <v>1</v>
      </c>
      <c r="H6" s="4">
        <v>2</v>
      </c>
      <c r="I6" s="4"/>
    </row>
    <row r="7" spans="1:9" ht="43.5" customHeight="1">
      <c r="A7" s="25">
        <v>3</v>
      </c>
      <c r="B7" s="51" t="s">
        <v>37</v>
      </c>
      <c r="C7" s="26" t="s">
        <v>34</v>
      </c>
      <c r="D7" s="25">
        <v>5</v>
      </c>
      <c r="E7" s="27" t="s">
        <v>38</v>
      </c>
      <c r="F7" s="25">
        <f>SUM(G7:I7)</f>
        <v>3</v>
      </c>
      <c r="G7" s="25">
        <v>1</v>
      </c>
      <c r="H7" s="25">
        <v>2</v>
      </c>
      <c r="I7" s="25"/>
    </row>
    <row r="8" spans="1:9" ht="58.5" customHeight="1">
      <c r="A8" s="20">
        <v>4</v>
      </c>
      <c r="B8" s="48" t="s">
        <v>10</v>
      </c>
      <c r="C8" s="26" t="s">
        <v>29</v>
      </c>
      <c r="D8" s="20">
        <v>5</v>
      </c>
      <c r="E8" s="32" t="s">
        <v>52</v>
      </c>
      <c r="F8" s="20">
        <f>SUM(G8:I8)</f>
        <v>3</v>
      </c>
      <c r="G8" s="20">
        <v>1</v>
      </c>
      <c r="H8" s="20">
        <v>2</v>
      </c>
      <c r="I8" s="20"/>
    </row>
    <row r="9" spans="1:9" ht="58.5" customHeight="1">
      <c r="A9" s="4">
        <v>5</v>
      </c>
      <c r="B9" s="47" t="s">
        <v>108</v>
      </c>
      <c r="C9" s="26" t="s">
        <v>29</v>
      </c>
      <c r="D9" s="4">
        <v>5</v>
      </c>
      <c r="E9" s="32" t="s">
        <v>109</v>
      </c>
      <c r="F9" s="4">
        <f>SUM(G9:I9)</f>
        <v>3</v>
      </c>
      <c r="G9" s="4">
        <v>1</v>
      </c>
      <c r="H9" s="4">
        <v>2</v>
      </c>
      <c r="I9" s="4"/>
    </row>
    <row r="10" spans="1:9" ht="39.75" customHeight="1">
      <c r="A10" s="28">
        <v>6</v>
      </c>
      <c r="B10" s="33" t="s">
        <v>14</v>
      </c>
      <c r="C10" s="4"/>
      <c r="D10" s="4"/>
      <c r="E10" s="2"/>
      <c r="F10" s="13"/>
      <c r="G10" s="4"/>
      <c r="H10" s="4"/>
      <c r="I10" s="4"/>
    </row>
    <row r="11" spans="1:9" ht="61.5" customHeight="1">
      <c r="A11" s="29"/>
      <c r="B11" s="50" t="s">
        <v>64</v>
      </c>
      <c r="C11" s="26" t="s">
        <v>39</v>
      </c>
      <c r="D11" s="13">
        <v>5</v>
      </c>
      <c r="E11" s="2" t="s">
        <v>36</v>
      </c>
      <c r="F11" s="14">
        <v>3</v>
      </c>
      <c r="G11" s="13">
        <v>1</v>
      </c>
      <c r="H11" s="13">
        <v>2</v>
      </c>
      <c r="I11" s="13"/>
    </row>
    <row r="12" spans="1:9" ht="54" customHeight="1">
      <c r="A12" s="29"/>
      <c r="B12" s="50" t="s">
        <v>65</v>
      </c>
      <c r="C12" s="26" t="s">
        <v>40</v>
      </c>
      <c r="D12" s="13">
        <v>5</v>
      </c>
      <c r="E12" s="2" t="s">
        <v>36</v>
      </c>
      <c r="F12" s="44">
        <v>3</v>
      </c>
      <c r="G12" s="44">
        <v>1</v>
      </c>
      <c r="H12" s="44">
        <v>2</v>
      </c>
      <c r="I12" s="4"/>
    </row>
    <row r="13" spans="1:9" ht="64.5" customHeight="1">
      <c r="A13" s="29"/>
      <c r="B13" s="50" t="s">
        <v>66</v>
      </c>
      <c r="C13" s="26" t="s">
        <v>41</v>
      </c>
      <c r="D13" s="13">
        <v>5</v>
      </c>
      <c r="E13" s="2" t="s">
        <v>25</v>
      </c>
      <c r="F13" s="44">
        <v>3</v>
      </c>
      <c r="G13" s="44">
        <v>1</v>
      </c>
      <c r="H13" s="44">
        <v>2</v>
      </c>
      <c r="I13" s="4"/>
    </row>
    <row r="14" spans="1:9" ht="60" customHeight="1">
      <c r="A14" s="29"/>
      <c r="B14" s="50" t="s">
        <v>67</v>
      </c>
      <c r="C14" s="26" t="s">
        <v>43</v>
      </c>
      <c r="D14" s="13">
        <v>5</v>
      </c>
      <c r="E14" s="2" t="s">
        <v>44</v>
      </c>
      <c r="F14" s="44">
        <v>3</v>
      </c>
      <c r="G14" s="44">
        <v>1</v>
      </c>
      <c r="H14" s="44">
        <v>2</v>
      </c>
      <c r="I14" s="4"/>
    </row>
    <row r="15" spans="1:9" ht="62.25" customHeight="1">
      <c r="A15" s="29"/>
      <c r="B15" s="67" t="s">
        <v>136</v>
      </c>
      <c r="C15" s="26" t="s">
        <v>45</v>
      </c>
      <c r="D15" s="14">
        <v>5</v>
      </c>
      <c r="E15" s="2" t="s">
        <v>46</v>
      </c>
      <c r="F15" s="44">
        <v>3</v>
      </c>
      <c r="G15" s="44">
        <v>1</v>
      </c>
      <c r="H15" s="44">
        <v>2</v>
      </c>
      <c r="I15" s="14"/>
    </row>
    <row r="16" spans="1:9" ht="62.25" customHeight="1">
      <c r="A16" s="29"/>
      <c r="B16" s="50" t="s">
        <v>68</v>
      </c>
      <c r="C16" s="26" t="s">
        <v>47</v>
      </c>
      <c r="D16" s="26">
        <v>5</v>
      </c>
      <c r="E16" s="2" t="s">
        <v>36</v>
      </c>
      <c r="F16" s="44">
        <v>3</v>
      </c>
      <c r="G16" s="44">
        <v>1</v>
      </c>
      <c r="H16" s="44">
        <v>2</v>
      </c>
      <c r="I16" s="26"/>
    </row>
    <row r="17" spans="1:9" ht="62.25" customHeight="1">
      <c r="A17" s="30"/>
      <c r="B17" s="50" t="s">
        <v>69</v>
      </c>
      <c r="C17" s="26" t="s">
        <v>48</v>
      </c>
      <c r="D17" s="14">
        <v>5</v>
      </c>
      <c r="E17" s="2" t="s">
        <v>36</v>
      </c>
      <c r="F17" s="44">
        <v>3</v>
      </c>
      <c r="G17" s="44">
        <v>1</v>
      </c>
      <c r="H17" s="44">
        <v>2</v>
      </c>
      <c r="I17" s="14"/>
    </row>
    <row r="18" spans="1:9" ht="39.75" customHeight="1">
      <c r="A18" s="89" t="s">
        <v>15</v>
      </c>
      <c r="B18" s="89"/>
      <c r="C18" s="89"/>
      <c r="D18" s="10">
        <v>30</v>
      </c>
      <c r="E18" s="10"/>
      <c r="F18" s="10"/>
      <c r="G18" s="10"/>
      <c r="H18" s="10"/>
      <c r="I18" s="10"/>
    </row>
    <row r="19" spans="1:9" s="9" customFormat="1" ht="53.25" customHeight="1">
      <c r="A19" s="79" t="s">
        <v>50</v>
      </c>
      <c r="B19" s="79"/>
      <c r="C19" s="79"/>
      <c r="D19" s="79"/>
      <c r="E19" s="79"/>
      <c r="F19" s="79"/>
      <c r="G19" s="79"/>
      <c r="H19" s="79"/>
      <c r="I19" s="79"/>
    </row>
    <row r="20" spans="1:9" ht="65.25" customHeight="1">
      <c r="A20" s="15">
        <v>1</v>
      </c>
      <c r="B20" s="47" t="s">
        <v>27</v>
      </c>
      <c r="C20" s="31" t="s">
        <v>19</v>
      </c>
      <c r="D20" s="15">
        <v>5</v>
      </c>
      <c r="E20" s="2"/>
      <c r="F20" s="14"/>
      <c r="G20" s="14"/>
      <c r="H20" s="14"/>
      <c r="I20" s="14"/>
    </row>
    <row r="21" spans="1:9" ht="61.5" customHeight="1">
      <c r="A21" s="15">
        <v>2</v>
      </c>
      <c r="B21" s="47" t="s">
        <v>110</v>
      </c>
      <c r="C21" s="26" t="s">
        <v>35</v>
      </c>
      <c r="D21" s="15">
        <v>5</v>
      </c>
      <c r="E21" s="2" t="s">
        <v>111</v>
      </c>
      <c r="F21" s="14">
        <f>SUM(G21:I21)</f>
        <v>3</v>
      </c>
      <c r="G21" s="14">
        <v>1</v>
      </c>
      <c r="H21" s="14">
        <v>2</v>
      </c>
      <c r="I21" s="14"/>
    </row>
    <row r="22" spans="1:9" ht="59.25" customHeight="1">
      <c r="A22" s="14">
        <v>3</v>
      </c>
      <c r="B22" s="48" t="s">
        <v>21</v>
      </c>
      <c r="C22" s="26" t="s">
        <v>35</v>
      </c>
      <c r="D22" s="14">
        <v>5</v>
      </c>
      <c r="E22" s="2" t="s">
        <v>52</v>
      </c>
      <c r="F22" s="14">
        <f>SUM(G22:I22)</f>
        <v>3</v>
      </c>
      <c r="G22" s="14">
        <v>1</v>
      </c>
      <c r="H22" s="14">
        <v>2</v>
      </c>
      <c r="I22" s="14"/>
    </row>
    <row r="23" spans="1:9" ht="63" customHeight="1">
      <c r="A23" s="14">
        <v>4</v>
      </c>
      <c r="B23" s="48" t="s">
        <v>22</v>
      </c>
      <c r="C23" s="26" t="s">
        <v>35</v>
      </c>
      <c r="D23" s="14">
        <v>5</v>
      </c>
      <c r="E23" s="2" t="s">
        <v>10</v>
      </c>
      <c r="F23" s="14">
        <f>SUM(G23:I23)</f>
        <v>3</v>
      </c>
      <c r="G23" s="14">
        <v>1</v>
      </c>
      <c r="H23" s="14">
        <v>2</v>
      </c>
      <c r="I23" s="14"/>
    </row>
    <row r="24" spans="1:9" ht="57.75" customHeight="1">
      <c r="A24" s="25">
        <v>5</v>
      </c>
      <c r="B24" s="49" t="s">
        <v>20</v>
      </c>
      <c r="C24" s="25" t="s">
        <v>30</v>
      </c>
      <c r="D24" s="25">
        <v>5</v>
      </c>
      <c r="E24" s="27" t="s">
        <v>36</v>
      </c>
      <c r="F24" s="25">
        <f>SUM(G24:I24)</f>
        <v>3</v>
      </c>
      <c r="G24" s="25">
        <v>1</v>
      </c>
      <c r="H24" s="25">
        <v>2</v>
      </c>
      <c r="I24" s="25"/>
    </row>
    <row r="25" spans="1:9" ht="57.75" customHeight="1">
      <c r="A25" s="25">
        <v>6</v>
      </c>
      <c r="B25" s="49" t="s">
        <v>17</v>
      </c>
      <c r="C25" s="25" t="s">
        <v>30</v>
      </c>
      <c r="D25" s="25">
        <v>5</v>
      </c>
      <c r="E25" s="27" t="s">
        <v>36</v>
      </c>
      <c r="F25" s="25">
        <f>SUM(G25:I25)</f>
        <v>3</v>
      </c>
      <c r="G25" s="25">
        <v>1</v>
      </c>
      <c r="H25" s="25">
        <v>2</v>
      </c>
      <c r="I25" s="25"/>
    </row>
    <row r="26" spans="1:9" ht="39.75" customHeight="1">
      <c r="A26" s="76" t="s">
        <v>15</v>
      </c>
      <c r="B26" s="77"/>
      <c r="C26" s="78"/>
      <c r="D26" s="10">
        <v>30</v>
      </c>
      <c r="E26" s="10"/>
      <c r="F26" s="10"/>
      <c r="G26" s="10"/>
      <c r="H26" s="10"/>
      <c r="I26" s="10"/>
    </row>
    <row r="27" spans="1:9" s="11" customFormat="1" ht="46.5" customHeight="1">
      <c r="A27" s="90" t="s">
        <v>49</v>
      </c>
      <c r="B27" s="91"/>
      <c r="C27" s="91"/>
      <c r="D27" s="91"/>
      <c r="E27" s="91"/>
      <c r="F27" s="91"/>
      <c r="G27" s="91"/>
      <c r="H27" s="91"/>
      <c r="I27" s="92"/>
    </row>
    <row r="28" spans="1:9" s="11" customFormat="1" ht="68.25" customHeight="1">
      <c r="A28" s="31">
        <v>1</v>
      </c>
      <c r="B28" s="47" t="s">
        <v>131</v>
      </c>
      <c r="C28" s="31" t="s">
        <v>51</v>
      </c>
      <c r="D28" s="31">
        <v>5</v>
      </c>
      <c r="E28" s="2" t="s">
        <v>130</v>
      </c>
      <c r="F28" s="31">
        <f>SUM(G28:I28)</f>
        <v>3</v>
      </c>
      <c r="G28" s="31">
        <v>1</v>
      </c>
      <c r="H28" s="31">
        <v>2</v>
      </c>
      <c r="I28" s="31"/>
    </row>
    <row r="29" spans="1:9" s="11" customFormat="1" ht="65.25" customHeight="1">
      <c r="A29" s="31">
        <v>2</v>
      </c>
      <c r="B29" s="47" t="s">
        <v>132</v>
      </c>
      <c r="C29" s="31" t="s">
        <v>51</v>
      </c>
      <c r="D29" s="31">
        <v>5</v>
      </c>
      <c r="E29" s="2" t="s">
        <v>130</v>
      </c>
      <c r="F29" s="31">
        <f>SUM(G29:I29)</f>
        <v>3</v>
      </c>
      <c r="G29" s="31">
        <v>1</v>
      </c>
      <c r="H29" s="31">
        <v>2</v>
      </c>
      <c r="I29" s="31"/>
    </row>
    <row r="30" spans="1:9" s="11" customFormat="1" ht="48.75" customHeight="1">
      <c r="A30" s="76" t="s">
        <v>15</v>
      </c>
      <c r="B30" s="77"/>
      <c r="C30" s="78"/>
      <c r="D30" s="10">
        <f>SUM(D28:D28)</f>
        <v>5</v>
      </c>
      <c r="E30" s="10"/>
      <c r="F30" s="10">
        <f>SUM(F28:F28)</f>
        <v>3</v>
      </c>
      <c r="G30" s="10">
        <f>SUM(G28:G28)</f>
        <v>1</v>
      </c>
      <c r="H30" s="10">
        <f>SUM(H28:H28)</f>
        <v>2</v>
      </c>
      <c r="I30" s="10">
        <f>SUM(I28:I28)</f>
        <v>0</v>
      </c>
    </row>
    <row r="31" spans="1:9" s="11" customFormat="1" ht="57" customHeight="1">
      <c r="A31" s="90" t="s">
        <v>106</v>
      </c>
      <c r="B31" s="91"/>
      <c r="C31" s="91"/>
      <c r="D31" s="91"/>
      <c r="E31" s="91"/>
      <c r="F31" s="91"/>
      <c r="G31" s="91"/>
      <c r="H31" s="91"/>
      <c r="I31" s="92"/>
    </row>
    <row r="32" spans="1:9" s="11" customFormat="1" ht="85.5" customHeight="1">
      <c r="A32" s="62">
        <v>1</v>
      </c>
      <c r="B32" s="47" t="s">
        <v>109</v>
      </c>
      <c r="C32" s="68" t="s">
        <v>107</v>
      </c>
      <c r="D32" s="62">
        <v>5</v>
      </c>
      <c r="E32" s="2" t="s">
        <v>52</v>
      </c>
      <c r="F32" s="62">
        <v>3</v>
      </c>
      <c r="G32" s="62">
        <v>1</v>
      </c>
      <c r="H32" s="62">
        <v>2</v>
      </c>
      <c r="I32" s="62"/>
    </row>
    <row r="33" spans="1:9" s="11" customFormat="1" ht="72.75" customHeight="1">
      <c r="A33" s="62">
        <v>2</v>
      </c>
      <c r="B33" s="47" t="s">
        <v>22</v>
      </c>
      <c r="C33" s="62" t="s">
        <v>107</v>
      </c>
      <c r="D33" s="62">
        <v>5</v>
      </c>
      <c r="E33" s="2" t="s">
        <v>150</v>
      </c>
      <c r="F33" s="62">
        <v>3</v>
      </c>
      <c r="G33" s="62">
        <v>1</v>
      </c>
      <c r="H33" s="62">
        <v>2</v>
      </c>
      <c r="I33" s="62"/>
    </row>
    <row r="34" spans="1:9" s="11" customFormat="1" ht="57" customHeight="1">
      <c r="A34" s="76" t="s">
        <v>15</v>
      </c>
      <c r="B34" s="77"/>
      <c r="C34" s="78"/>
      <c r="D34" s="10">
        <v>10</v>
      </c>
      <c r="E34" s="10"/>
      <c r="F34" s="10">
        <v>6</v>
      </c>
      <c r="G34" s="10">
        <v>2</v>
      </c>
      <c r="H34" s="10">
        <v>4</v>
      </c>
      <c r="I34" s="10"/>
    </row>
  </sheetData>
  <sheetProtection password="CE28" sheet="1"/>
  <mergeCells count="10">
    <mergeCell ref="A31:I31"/>
    <mergeCell ref="A34:C34"/>
    <mergeCell ref="A1:I1"/>
    <mergeCell ref="A19:I19"/>
    <mergeCell ref="A26:C26"/>
    <mergeCell ref="A27:I27"/>
    <mergeCell ref="A30:C30"/>
    <mergeCell ref="A2:I2"/>
    <mergeCell ref="A4:I4"/>
    <mergeCell ref="A18:C18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="70" zoomScaleNormal="70" zoomScalePageLayoutView="0" workbookViewId="0" topLeftCell="A4">
      <selection activeCell="F23" sqref="F23"/>
    </sheetView>
  </sheetViews>
  <sheetFormatPr defaultColWidth="9.00390625" defaultRowHeight="34.5" customHeight="1"/>
  <cols>
    <col min="1" max="1" width="9.00390625" style="9" customWidth="1"/>
    <col min="2" max="2" width="51.625" style="8" customWidth="1"/>
    <col min="3" max="3" width="40.375" style="8" customWidth="1"/>
    <col min="4" max="4" width="11.00390625" style="8" customWidth="1"/>
    <col min="5" max="5" width="56.25390625" style="8" customWidth="1"/>
    <col min="6" max="16384" width="9.00390625" style="8" customWidth="1"/>
  </cols>
  <sheetData>
    <row r="1" spans="1:9" ht="46.5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</row>
    <row r="2" spans="1:9" ht="47.25" customHeight="1">
      <c r="A2" s="94" t="s">
        <v>161</v>
      </c>
      <c r="B2" s="94"/>
      <c r="C2" s="94"/>
      <c r="D2" s="94"/>
      <c r="E2" s="94"/>
      <c r="F2" s="94"/>
      <c r="G2" s="94"/>
      <c r="H2" s="94"/>
      <c r="I2" s="94"/>
    </row>
    <row r="3" spans="1:9" s="9" customFormat="1" ht="175.5" customHeight="1">
      <c r="A3" s="35" t="s">
        <v>7</v>
      </c>
      <c r="B3" s="35" t="s">
        <v>6</v>
      </c>
      <c r="C3" s="36" t="s">
        <v>0</v>
      </c>
      <c r="D3" s="36" t="s">
        <v>1</v>
      </c>
      <c r="E3" s="35" t="s">
        <v>2</v>
      </c>
      <c r="F3" s="36" t="s">
        <v>3</v>
      </c>
      <c r="G3" s="36" t="s">
        <v>4</v>
      </c>
      <c r="H3" s="36" t="s">
        <v>42</v>
      </c>
      <c r="I3" s="36" t="s">
        <v>5</v>
      </c>
    </row>
    <row r="4" spans="1:9" ht="63" customHeight="1">
      <c r="A4" s="97" t="s">
        <v>80</v>
      </c>
      <c r="B4" s="98"/>
      <c r="C4" s="99"/>
      <c r="D4" s="18"/>
      <c r="E4" s="18"/>
      <c r="F4" s="19"/>
      <c r="G4" s="19"/>
      <c r="H4" s="19"/>
      <c r="I4" s="19"/>
    </row>
    <row r="5" spans="1:9" ht="55.5" customHeight="1">
      <c r="A5" s="4">
        <v>1</v>
      </c>
      <c r="B5" s="47" t="s">
        <v>27</v>
      </c>
      <c r="C5" s="41" t="s">
        <v>19</v>
      </c>
      <c r="D5" s="40">
        <v>5</v>
      </c>
      <c r="E5" s="2"/>
      <c r="F5" s="39"/>
      <c r="G5" s="39"/>
      <c r="H5" s="39"/>
      <c r="I5" s="39"/>
    </row>
    <row r="6" spans="1:9" ht="48.75" customHeight="1">
      <c r="A6" s="4">
        <v>2</v>
      </c>
      <c r="B6" s="47" t="s">
        <v>53</v>
      </c>
      <c r="C6" s="31" t="s">
        <v>34</v>
      </c>
      <c r="D6" s="4">
        <v>5</v>
      </c>
      <c r="E6" s="2" t="s">
        <v>12</v>
      </c>
      <c r="F6" s="4">
        <f>SUM(G6:I6)</f>
        <v>3</v>
      </c>
      <c r="G6" s="4">
        <v>1</v>
      </c>
      <c r="H6" s="4">
        <v>2</v>
      </c>
      <c r="I6" s="4"/>
    </row>
    <row r="7" spans="1:9" ht="59.25" customHeight="1">
      <c r="A7" s="23">
        <v>3</v>
      </c>
      <c r="B7" s="47" t="s">
        <v>70</v>
      </c>
      <c r="C7" s="39" t="s">
        <v>34</v>
      </c>
      <c r="D7" s="23">
        <v>5</v>
      </c>
      <c r="E7" s="59" t="s">
        <v>52</v>
      </c>
      <c r="F7" s="23">
        <f>SUM(G7:I7)</f>
        <v>3</v>
      </c>
      <c r="G7" s="23">
        <v>1</v>
      </c>
      <c r="H7" s="23">
        <v>2</v>
      </c>
      <c r="I7" s="23"/>
    </row>
    <row r="8" spans="1:9" ht="63.75" customHeight="1">
      <c r="A8" s="14">
        <v>4</v>
      </c>
      <c r="B8" s="47" t="s">
        <v>143</v>
      </c>
      <c r="C8" s="24" t="s">
        <v>31</v>
      </c>
      <c r="D8" s="14">
        <v>5</v>
      </c>
      <c r="E8" s="2" t="s">
        <v>52</v>
      </c>
      <c r="F8" s="14">
        <f>SUM(G8:I8)</f>
        <v>3</v>
      </c>
      <c r="G8" s="14">
        <v>1</v>
      </c>
      <c r="H8" s="14">
        <v>2</v>
      </c>
      <c r="I8" s="14"/>
    </row>
    <row r="9" spans="1:9" ht="59.25" customHeight="1">
      <c r="A9" s="39">
        <v>5</v>
      </c>
      <c r="B9" s="47" t="s">
        <v>16</v>
      </c>
      <c r="C9" s="39" t="s">
        <v>31</v>
      </c>
      <c r="D9" s="39">
        <v>5</v>
      </c>
      <c r="E9" s="2" t="s">
        <v>144</v>
      </c>
      <c r="F9" s="39">
        <f>SUM(G9:I9)</f>
        <v>3</v>
      </c>
      <c r="G9" s="39">
        <v>1</v>
      </c>
      <c r="H9" s="39">
        <v>2</v>
      </c>
      <c r="I9" s="39"/>
    </row>
    <row r="10" spans="1:9" ht="44.25" customHeight="1">
      <c r="A10" s="14">
        <v>6</v>
      </c>
      <c r="B10" s="38" t="s">
        <v>14</v>
      </c>
      <c r="C10" s="14"/>
      <c r="D10" s="14">
        <v>10</v>
      </c>
      <c r="E10" s="2"/>
      <c r="F10" s="34">
        <v>4</v>
      </c>
      <c r="G10" s="34">
        <v>2</v>
      </c>
      <c r="H10" s="34">
        <v>2</v>
      </c>
      <c r="I10" s="34"/>
    </row>
    <row r="11" spans="1:9" ht="56.25" customHeight="1">
      <c r="A11" s="20"/>
      <c r="B11" s="52" t="s">
        <v>122</v>
      </c>
      <c r="C11" s="39" t="s">
        <v>71</v>
      </c>
      <c r="D11" s="20">
        <v>5</v>
      </c>
      <c r="E11" s="2" t="s">
        <v>36</v>
      </c>
      <c r="F11" s="44">
        <f aca="true" t="shared" si="0" ref="F11:F17">SUM(G11:I11)</f>
        <v>3</v>
      </c>
      <c r="G11" s="44">
        <v>1</v>
      </c>
      <c r="H11" s="44">
        <v>2</v>
      </c>
      <c r="I11" s="20"/>
    </row>
    <row r="12" spans="1:9" ht="57" customHeight="1">
      <c r="A12" s="20"/>
      <c r="B12" s="52" t="s">
        <v>72</v>
      </c>
      <c r="C12" s="39" t="s">
        <v>56</v>
      </c>
      <c r="D12" s="20">
        <v>5</v>
      </c>
      <c r="E12" s="2" t="s">
        <v>36</v>
      </c>
      <c r="F12" s="44">
        <f t="shared" si="0"/>
        <v>3</v>
      </c>
      <c r="G12" s="44">
        <v>1</v>
      </c>
      <c r="H12" s="44">
        <v>2</v>
      </c>
      <c r="I12" s="20"/>
    </row>
    <row r="13" spans="1:9" ht="56.25" customHeight="1">
      <c r="A13" s="31"/>
      <c r="B13" s="52" t="s">
        <v>73</v>
      </c>
      <c r="C13" s="39" t="s">
        <v>74</v>
      </c>
      <c r="D13" s="31">
        <v>5</v>
      </c>
      <c r="E13" s="2" t="s">
        <v>25</v>
      </c>
      <c r="F13" s="44">
        <f t="shared" si="0"/>
        <v>3</v>
      </c>
      <c r="G13" s="44">
        <v>1</v>
      </c>
      <c r="H13" s="44">
        <v>2</v>
      </c>
      <c r="I13" s="31"/>
    </row>
    <row r="14" spans="1:9" ht="56.25" customHeight="1">
      <c r="A14" s="31"/>
      <c r="B14" s="52" t="s">
        <v>75</v>
      </c>
      <c r="C14" s="39" t="s">
        <v>58</v>
      </c>
      <c r="D14" s="31">
        <v>5</v>
      </c>
      <c r="E14" s="2" t="s">
        <v>76</v>
      </c>
      <c r="F14" s="44">
        <f t="shared" si="0"/>
        <v>3</v>
      </c>
      <c r="G14" s="44">
        <v>1</v>
      </c>
      <c r="H14" s="44">
        <v>2</v>
      </c>
      <c r="I14" s="31"/>
    </row>
    <row r="15" spans="1:9" ht="56.25" customHeight="1">
      <c r="A15" s="31"/>
      <c r="B15" s="58" t="s">
        <v>112</v>
      </c>
      <c r="C15" s="39" t="s">
        <v>57</v>
      </c>
      <c r="D15" s="31">
        <v>5</v>
      </c>
      <c r="E15" s="2" t="s">
        <v>33</v>
      </c>
      <c r="F15" s="44">
        <f t="shared" si="0"/>
        <v>3</v>
      </c>
      <c r="G15" s="44">
        <v>1</v>
      </c>
      <c r="H15" s="44">
        <v>2</v>
      </c>
      <c r="I15" s="31"/>
    </row>
    <row r="16" spans="1:9" ht="56.25" customHeight="1">
      <c r="A16" s="31"/>
      <c r="B16" s="52" t="s">
        <v>77</v>
      </c>
      <c r="C16" s="39" t="s">
        <v>78</v>
      </c>
      <c r="D16" s="31">
        <v>5</v>
      </c>
      <c r="E16" s="2" t="s">
        <v>36</v>
      </c>
      <c r="F16" s="44">
        <f t="shared" si="0"/>
        <v>3</v>
      </c>
      <c r="G16" s="44">
        <v>1</v>
      </c>
      <c r="H16" s="44">
        <v>2</v>
      </c>
      <c r="I16" s="31"/>
    </row>
    <row r="17" spans="1:9" ht="56.25" customHeight="1">
      <c r="A17" s="31"/>
      <c r="B17" s="52" t="s">
        <v>79</v>
      </c>
      <c r="C17" s="39" t="s">
        <v>55</v>
      </c>
      <c r="D17" s="31">
        <v>5</v>
      </c>
      <c r="E17" s="2" t="s">
        <v>36</v>
      </c>
      <c r="F17" s="44">
        <f t="shared" si="0"/>
        <v>3</v>
      </c>
      <c r="G17" s="44">
        <v>1</v>
      </c>
      <c r="H17" s="44">
        <v>2</v>
      </c>
      <c r="I17" s="31"/>
    </row>
    <row r="18" spans="1:9" ht="44.25" customHeight="1">
      <c r="A18" s="76" t="s">
        <v>15</v>
      </c>
      <c r="B18" s="77"/>
      <c r="C18" s="78"/>
      <c r="D18" s="10">
        <v>30</v>
      </c>
      <c r="E18" s="2"/>
      <c r="F18" s="10">
        <f>SUM(F5:F10)</f>
        <v>16</v>
      </c>
      <c r="G18" s="10">
        <f>SUM(G5:G10)</f>
        <v>6</v>
      </c>
      <c r="H18" s="10">
        <f>SUM(H5:H10)</f>
        <v>10</v>
      </c>
      <c r="I18" s="10">
        <f>SUM(I5:I10)</f>
        <v>0</v>
      </c>
    </row>
    <row r="19" spans="1:9" ht="62.25" customHeight="1">
      <c r="A19" s="96" t="s">
        <v>81</v>
      </c>
      <c r="B19" s="96"/>
      <c r="C19" s="96"/>
      <c r="D19" s="18"/>
      <c r="E19" s="18"/>
      <c r="F19" s="19"/>
      <c r="G19" s="19"/>
      <c r="H19" s="19"/>
      <c r="I19" s="19"/>
    </row>
    <row r="20" spans="1:9" ht="54.75" customHeight="1">
      <c r="A20" s="15">
        <v>1</v>
      </c>
      <c r="B20" s="47" t="s">
        <v>54</v>
      </c>
      <c r="C20" s="39" t="s">
        <v>35</v>
      </c>
      <c r="D20" s="15">
        <v>5</v>
      </c>
      <c r="E20" s="2" t="s">
        <v>21</v>
      </c>
      <c r="F20" s="14">
        <f aca="true" t="shared" si="1" ref="F20:F34">SUM(G20:I20)</f>
        <v>3</v>
      </c>
      <c r="G20" s="14">
        <v>1</v>
      </c>
      <c r="H20" s="14">
        <v>2</v>
      </c>
      <c r="I20" s="14"/>
    </row>
    <row r="21" spans="1:9" ht="62.25" customHeight="1">
      <c r="A21" s="14">
        <v>2</v>
      </c>
      <c r="B21" s="47" t="s">
        <v>16</v>
      </c>
      <c r="C21" s="31" t="s">
        <v>35</v>
      </c>
      <c r="D21" s="14">
        <v>5</v>
      </c>
      <c r="E21" s="2" t="s">
        <v>144</v>
      </c>
      <c r="F21" s="14">
        <f t="shared" si="1"/>
        <v>3</v>
      </c>
      <c r="G21" s="14">
        <v>1</v>
      </c>
      <c r="H21" s="14">
        <v>2</v>
      </c>
      <c r="I21" s="14"/>
    </row>
    <row r="22" spans="1:9" ht="62.25" customHeight="1">
      <c r="A22" s="31">
        <v>3</v>
      </c>
      <c r="B22" s="47" t="s">
        <v>93</v>
      </c>
      <c r="C22" s="31" t="s">
        <v>30</v>
      </c>
      <c r="D22" s="31">
        <v>5</v>
      </c>
      <c r="E22" s="2" t="s">
        <v>36</v>
      </c>
      <c r="F22" s="31">
        <f t="shared" si="1"/>
        <v>3</v>
      </c>
      <c r="G22" s="31">
        <v>1</v>
      </c>
      <c r="H22" s="31">
        <v>2</v>
      </c>
      <c r="I22" s="31"/>
    </row>
    <row r="23" spans="1:9" ht="62.25" customHeight="1">
      <c r="A23" s="31">
        <v>4</v>
      </c>
      <c r="B23" s="47" t="s">
        <v>12</v>
      </c>
      <c r="C23" s="31" t="s">
        <v>30</v>
      </c>
      <c r="D23" s="31">
        <v>5</v>
      </c>
      <c r="E23" s="2" t="s">
        <v>36</v>
      </c>
      <c r="F23" s="31">
        <f t="shared" si="1"/>
        <v>3</v>
      </c>
      <c r="G23" s="31">
        <v>1</v>
      </c>
      <c r="H23" s="31">
        <v>2</v>
      </c>
      <c r="I23" s="31"/>
    </row>
    <row r="24" spans="1:9" ht="51" customHeight="1">
      <c r="A24" s="14">
        <v>5</v>
      </c>
      <c r="B24" s="16" t="s">
        <v>14</v>
      </c>
      <c r="C24" s="14"/>
      <c r="D24" s="14">
        <v>10</v>
      </c>
      <c r="E24" s="2"/>
      <c r="F24" s="31">
        <f t="shared" si="1"/>
        <v>4</v>
      </c>
      <c r="G24" s="14">
        <v>2</v>
      </c>
      <c r="H24" s="14">
        <v>2</v>
      </c>
      <c r="I24" s="14"/>
    </row>
    <row r="25" spans="1:9" ht="59.25" customHeight="1">
      <c r="A25" s="22"/>
      <c r="B25" s="53" t="s">
        <v>113</v>
      </c>
      <c r="C25" s="22" t="s">
        <v>82</v>
      </c>
      <c r="D25" s="14">
        <v>5</v>
      </c>
      <c r="E25" s="21" t="s">
        <v>166</v>
      </c>
      <c r="F25" s="14">
        <v>3</v>
      </c>
      <c r="G25" s="14">
        <v>1</v>
      </c>
      <c r="H25" s="14">
        <v>2</v>
      </c>
      <c r="I25" s="14"/>
    </row>
    <row r="26" spans="1:9" ht="60" customHeight="1">
      <c r="A26" s="22"/>
      <c r="B26" s="53" t="s">
        <v>114</v>
      </c>
      <c r="C26" s="22" t="s">
        <v>82</v>
      </c>
      <c r="D26" s="14">
        <v>5</v>
      </c>
      <c r="E26" s="75" t="s">
        <v>166</v>
      </c>
      <c r="F26" s="14">
        <v>3</v>
      </c>
      <c r="G26" s="14">
        <v>1</v>
      </c>
      <c r="H26" s="14">
        <v>2</v>
      </c>
      <c r="I26" s="14"/>
    </row>
    <row r="27" spans="1:9" ht="60" customHeight="1">
      <c r="A27" s="22"/>
      <c r="B27" s="54" t="s">
        <v>83</v>
      </c>
      <c r="C27" s="22" t="s">
        <v>63</v>
      </c>
      <c r="D27" s="31">
        <v>5</v>
      </c>
      <c r="E27" s="2" t="s">
        <v>109</v>
      </c>
      <c r="F27" s="44">
        <f t="shared" si="1"/>
        <v>3</v>
      </c>
      <c r="G27" s="44">
        <v>1</v>
      </c>
      <c r="H27" s="44">
        <v>2</v>
      </c>
      <c r="I27" s="31"/>
    </row>
    <row r="28" spans="1:9" ht="60" customHeight="1">
      <c r="A28" s="22"/>
      <c r="B28" s="54" t="s">
        <v>91</v>
      </c>
      <c r="C28" s="22" t="s">
        <v>63</v>
      </c>
      <c r="D28" s="31">
        <v>5</v>
      </c>
      <c r="E28" s="2" t="s">
        <v>111</v>
      </c>
      <c r="F28" s="44">
        <f t="shared" si="1"/>
        <v>3</v>
      </c>
      <c r="G28" s="44">
        <v>1</v>
      </c>
      <c r="H28" s="44">
        <v>2</v>
      </c>
      <c r="I28" s="31"/>
    </row>
    <row r="29" spans="1:9" ht="60" customHeight="1">
      <c r="A29" s="22"/>
      <c r="B29" s="53" t="s">
        <v>84</v>
      </c>
      <c r="C29" s="22" t="s">
        <v>115</v>
      </c>
      <c r="D29" s="85">
        <v>5</v>
      </c>
      <c r="E29" s="2" t="s">
        <v>10</v>
      </c>
      <c r="F29" s="44">
        <f t="shared" si="1"/>
        <v>3</v>
      </c>
      <c r="G29" s="44">
        <v>1</v>
      </c>
      <c r="H29" s="44">
        <v>2</v>
      </c>
      <c r="I29" s="31"/>
    </row>
    <row r="30" spans="1:9" ht="60" customHeight="1">
      <c r="A30" s="22"/>
      <c r="B30" s="58" t="s">
        <v>116</v>
      </c>
      <c r="C30" s="22" t="s">
        <v>115</v>
      </c>
      <c r="D30" s="95"/>
      <c r="E30" s="2" t="s">
        <v>52</v>
      </c>
      <c r="F30" s="57">
        <v>3</v>
      </c>
      <c r="G30" s="57">
        <v>1</v>
      </c>
      <c r="H30" s="57">
        <v>2</v>
      </c>
      <c r="I30" s="57"/>
    </row>
    <row r="31" spans="1:9" ht="60" customHeight="1">
      <c r="A31" s="22"/>
      <c r="B31" s="53" t="s">
        <v>85</v>
      </c>
      <c r="C31" s="22" t="s">
        <v>115</v>
      </c>
      <c r="D31" s="85">
        <v>5</v>
      </c>
      <c r="E31" s="2" t="s">
        <v>52</v>
      </c>
      <c r="F31" s="44">
        <f t="shared" si="1"/>
        <v>3</v>
      </c>
      <c r="G31" s="44">
        <v>1</v>
      </c>
      <c r="H31" s="44">
        <v>2</v>
      </c>
      <c r="I31" s="31"/>
    </row>
    <row r="32" spans="1:9" ht="60" customHeight="1">
      <c r="A32" s="22"/>
      <c r="B32" s="53" t="s">
        <v>145</v>
      </c>
      <c r="C32" s="22" t="s">
        <v>115</v>
      </c>
      <c r="D32" s="95"/>
      <c r="E32" s="2" t="s">
        <v>52</v>
      </c>
      <c r="F32" s="69">
        <v>3</v>
      </c>
      <c r="G32" s="69">
        <v>1</v>
      </c>
      <c r="H32" s="69">
        <v>2</v>
      </c>
      <c r="I32" s="69"/>
    </row>
    <row r="33" spans="1:9" ht="60" customHeight="1">
      <c r="A33" s="22"/>
      <c r="B33" s="53" t="s">
        <v>86</v>
      </c>
      <c r="C33" s="22" t="s">
        <v>60</v>
      </c>
      <c r="D33" s="31">
        <v>5</v>
      </c>
      <c r="E33" s="2" t="s">
        <v>21</v>
      </c>
      <c r="F33" s="44">
        <f t="shared" si="1"/>
        <v>3</v>
      </c>
      <c r="G33" s="44">
        <v>1</v>
      </c>
      <c r="H33" s="44">
        <v>2</v>
      </c>
      <c r="I33" s="31"/>
    </row>
    <row r="34" spans="1:9" ht="60" customHeight="1">
      <c r="A34" s="22"/>
      <c r="B34" s="53" t="s">
        <v>87</v>
      </c>
      <c r="C34" s="22" t="s">
        <v>60</v>
      </c>
      <c r="D34" s="31">
        <v>5</v>
      </c>
      <c r="E34" s="2" t="s">
        <v>21</v>
      </c>
      <c r="F34" s="44">
        <f t="shared" si="1"/>
        <v>3</v>
      </c>
      <c r="G34" s="44">
        <v>1</v>
      </c>
      <c r="H34" s="44">
        <v>2</v>
      </c>
      <c r="I34" s="31"/>
    </row>
    <row r="35" spans="1:9" ht="60" customHeight="1">
      <c r="A35" s="22"/>
      <c r="B35" s="53" t="s">
        <v>117</v>
      </c>
      <c r="C35" s="22" t="s">
        <v>61</v>
      </c>
      <c r="D35" s="31">
        <v>5</v>
      </c>
      <c r="E35" s="2" t="s">
        <v>52</v>
      </c>
      <c r="F35" s="31">
        <v>3</v>
      </c>
      <c r="G35" s="31">
        <v>1</v>
      </c>
      <c r="H35" s="31">
        <v>2</v>
      </c>
      <c r="I35" s="31"/>
    </row>
    <row r="36" spans="1:9" ht="60" customHeight="1">
      <c r="A36" s="22"/>
      <c r="B36" s="53" t="s">
        <v>88</v>
      </c>
      <c r="C36" s="22" t="s">
        <v>61</v>
      </c>
      <c r="D36" s="31">
        <v>5</v>
      </c>
      <c r="E36" s="2" t="s">
        <v>36</v>
      </c>
      <c r="F36" s="31">
        <v>3</v>
      </c>
      <c r="G36" s="31">
        <v>1</v>
      </c>
      <c r="H36" s="31">
        <v>3</v>
      </c>
      <c r="I36" s="31"/>
    </row>
    <row r="37" spans="1:9" ht="60" customHeight="1">
      <c r="A37" s="22"/>
      <c r="B37" s="53" t="s">
        <v>89</v>
      </c>
      <c r="C37" s="22" t="s">
        <v>95</v>
      </c>
      <c r="D37" s="85">
        <v>5</v>
      </c>
      <c r="E37" s="2" t="s">
        <v>101</v>
      </c>
      <c r="F37" s="31">
        <v>3</v>
      </c>
      <c r="G37" s="31">
        <v>1</v>
      </c>
      <c r="H37" s="31">
        <v>2</v>
      </c>
      <c r="I37" s="31"/>
    </row>
    <row r="38" spans="1:9" ht="99.75" customHeight="1">
      <c r="A38" s="22"/>
      <c r="B38" s="53" t="s">
        <v>94</v>
      </c>
      <c r="C38" s="22" t="s">
        <v>95</v>
      </c>
      <c r="D38" s="95"/>
      <c r="E38" s="2" t="s">
        <v>146</v>
      </c>
      <c r="F38" s="43">
        <v>3</v>
      </c>
      <c r="G38" s="43">
        <v>0</v>
      </c>
      <c r="H38" s="43">
        <v>3</v>
      </c>
      <c r="I38" s="43"/>
    </row>
    <row r="39" spans="1:9" ht="60" customHeight="1">
      <c r="A39" s="22"/>
      <c r="B39" s="53" t="s">
        <v>118</v>
      </c>
      <c r="C39" s="22" t="s">
        <v>59</v>
      </c>
      <c r="D39" s="31">
        <v>5</v>
      </c>
      <c r="E39" s="2" t="s">
        <v>147</v>
      </c>
      <c r="F39" s="31">
        <v>3</v>
      </c>
      <c r="G39" s="31">
        <v>1</v>
      </c>
      <c r="H39" s="31">
        <v>2</v>
      </c>
      <c r="I39" s="31"/>
    </row>
    <row r="40" spans="1:9" ht="60" customHeight="1">
      <c r="A40" s="22"/>
      <c r="B40" s="53" t="s">
        <v>119</v>
      </c>
      <c r="C40" s="22" t="s">
        <v>90</v>
      </c>
      <c r="D40" s="31">
        <v>5</v>
      </c>
      <c r="E40" s="2" t="s">
        <v>148</v>
      </c>
      <c r="F40" s="31">
        <f>SUM(G40:I40)</f>
        <v>3</v>
      </c>
      <c r="G40" s="31">
        <v>1</v>
      </c>
      <c r="H40" s="31">
        <v>2</v>
      </c>
      <c r="I40" s="31"/>
    </row>
    <row r="41" spans="1:9" ht="60" customHeight="1">
      <c r="A41" s="22"/>
      <c r="B41" s="53" t="s">
        <v>120</v>
      </c>
      <c r="C41" s="22" t="s">
        <v>90</v>
      </c>
      <c r="D41" s="31">
        <v>5</v>
      </c>
      <c r="E41" s="2" t="s">
        <v>148</v>
      </c>
      <c r="F41" s="31">
        <v>3</v>
      </c>
      <c r="G41" s="31">
        <v>1</v>
      </c>
      <c r="H41" s="31">
        <v>2</v>
      </c>
      <c r="I41" s="31"/>
    </row>
    <row r="42" spans="1:9" ht="39.75" customHeight="1">
      <c r="A42" s="76" t="s">
        <v>15</v>
      </c>
      <c r="B42" s="77"/>
      <c r="C42" s="78"/>
      <c r="D42" s="10">
        <v>30</v>
      </c>
      <c r="E42" s="2"/>
      <c r="F42" s="10">
        <f>SUM(F20:F24)</f>
        <v>16</v>
      </c>
      <c r="G42" s="10">
        <f>SUM(G20:G24)</f>
        <v>6</v>
      </c>
      <c r="H42" s="10">
        <f>SUM(H20:H24)</f>
        <v>10</v>
      </c>
      <c r="I42" s="10">
        <f>SUM(I20:I24)</f>
        <v>0</v>
      </c>
    </row>
    <row r="43" spans="1:9" ht="34.5" customHeight="1">
      <c r="A43" s="90" t="s">
        <v>49</v>
      </c>
      <c r="B43" s="91"/>
      <c r="C43" s="91"/>
      <c r="D43" s="91"/>
      <c r="E43" s="91"/>
      <c r="F43" s="91"/>
      <c r="G43" s="91"/>
      <c r="H43" s="91"/>
      <c r="I43" s="92"/>
    </row>
    <row r="44" spans="1:9" ht="55.5" customHeight="1">
      <c r="A44" s="42">
        <v>1</v>
      </c>
      <c r="B44" s="47" t="s">
        <v>135</v>
      </c>
      <c r="C44" s="42" t="s">
        <v>51</v>
      </c>
      <c r="D44" s="42">
        <v>5</v>
      </c>
      <c r="E44" s="2" t="s">
        <v>92</v>
      </c>
      <c r="F44" s="42">
        <f>SUM(G44:I44)</f>
        <v>3</v>
      </c>
      <c r="G44" s="42">
        <v>1</v>
      </c>
      <c r="H44" s="42">
        <v>2</v>
      </c>
      <c r="I44" s="42"/>
    </row>
    <row r="45" spans="1:9" ht="69.75" customHeight="1">
      <c r="A45" s="42">
        <v>2</v>
      </c>
      <c r="B45" s="47" t="s">
        <v>134</v>
      </c>
      <c r="C45" s="42" t="s">
        <v>51</v>
      </c>
      <c r="D45" s="42">
        <v>5</v>
      </c>
      <c r="E45" s="2" t="s">
        <v>52</v>
      </c>
      <c r="F45" s="42">
        <f>SUM(G45:I45)</f>
        <v>3</v>
      </c>
      <c r="G45" s="42">
        <v>1</v>
      </c>
      <c r="H45" s="42">
        <v>2</v>
      </c>
      <c r="I45" s="42"/>
    </row>
    <row r="46" spans="1:9" ht="34.5" customHeight="1">
      <c r="A46" s="76" t="s">
        <v>15</v>
      </c>
      <c r="B46" s="77"/>
      <c r="C46" s="78"/>
      <c r="D46" s="10">
        <v>10</v>
      </c>
      <c r="E46" s="10"/>
      <c r="F46" s="10">
        <f>SUM(F44:F44)</f>
        <v>3</v>
      </c>
      <c r="G46" s="10">
        <f>SUM(G44:G44)</f>
        <v>1</v>
      </c>
      <c r="H46" s="10">
        <f>SUM(H44:H44)</f>
        <v>2</v>
      </c>
      <c r="I46" s="10">
        <f>SUM(I44:I44)</f>
        <v>0</v>
      </c>
    </row>
    <row r="47" spans="1:9" ht="34.5" customHeight="1">
      <c r="A47" s="90" t="s">
        <v>124</v>
      </c>
      <c r="B47" s="91"/>
      <c r="C47" s="91"/>
      <c r="D47" s="91"/>
      <c r="E47" s="91"/>
      <c r="F47" s="91"/>
      <c r="G47" s="91"/>
      <c r="H47" s="91"/>
      <c r="I47" s="92"/>
    </row>
    <row r="48" spans="1:9" ht="71.25" customHeight="1">
      <c r="A48" s="64">
        <v>1</v>
      </c>
      <c r="B48" s="47" t="s">
        <v>21</v>
      </c>
      <c r="C48" s="64" t="s">
        <v>149</v>
      </c>
      <c r="D48" s="64">
        <v>5</v>
      </c>
      <c r="E48" s="2" t="s">
        <v>52</v>
      </c>
      <c r="F48" s="64">
        <f>SUM(G48:I48)</f>
        <v>3</v>
      </c>
      <c r="G48" s="64">
        <v>1</v>
      </c>
      <c r="H48" s="64">
        <v>2</v>
      </c>
      <c r="I48" s="64"/>
    </row>
    <row r="49" spans="1:9" ht="71.25" customHeight="1">
      <c r="A49" s="85">
        <v>2</v>
      </c>
      <c r="B49" s="47" t="s">
        <v>133</v>
      </c>
      <c r="C49" s="69" t="s">
        <v>125</v>
      </c>
      <c r="D49" s="85">
        <v>5</v>
      </c>
      <c r="E49" s="2" t="s">
        <v>121</v>
      </c>
      <c r="F49" s="69">
        <f>SUM(G49:I49)</f>
        <v>3</v>
      </c>
      <c r="G49" s="69">
        <v>1</v>
      </c>
      <c r="H49" s="69">
        <v>2</v>
      </c>
      <c r="I49" s="69"/>
    </row>
    <row r="50" spans="1:9" ht="71.25" customHeight="1">
      <c r="A50" s="95"/>
      <c r="B50" s="47" t="s">
        <v>143</v>
      </c>
      <c r="C50" s="69" t="s">
        <v>125</v>
      </c>
      <c r="D50" s="95"/>
      <c r="E50" s="2" t="s">
        <v>52</v>
      </c>
      <c r="F50" s="69">
        <f>SUM(G50:I50)</f>
        <v>3</v>
      </c>
      <c r="G50" s="69">
        <v>1</v>
      </c>
      <c r="H50" s="69">
        <v>2</v>
      </c>
      <c r="I50" s="69"/>
    </row>
    <row r="51" spans="1:9" ht="45" customHeight="1">
      <c r="A51" s="76" t="s">
        <v>15</v>
      </c>
      <c r="B51" s="77"/>
      <c r="C51" s="78"/>
      <c r="D51" s="10">
        <v>10</v>
      </c>
      <c r="E51" s="10"/>
      <c r="F51" s="10">
        <f>SUM(F48:F48)</f>
        <v>3</v>
      </c>
      <c r="G51" s="10">
        <f>SUM(G48:G48)</f>
        <v>1</v>
      </c>
      <c r="H51" s="10">
        <f>SUM(H48:H48)</f>
        <v>2</v>
      </c>
      <c r="I51" s="10">
        <f>SUM(I48:I48)</f>
        <v>0</v>
      </c>
    </row>
    <row r="52" spans="1:9" ht="45" customHeight="1">
      <c r="A52" s="60"/>
      <c r="B52" s="60"/>
      <c r="C52" s="60"/>
      <c r="D52" s="66"/>
      <c r="E52" s="66"/>
      <c r="F52" s="66"/>
      <c r="G52" s="66"/>
      <c r="H52" s="66"/>
      <c r="I52" s="66"/>
    </row>
  </sheetData>
  <sheetProtection password="CE28" sheet="1"/>
  <mergeCells count="15">
    <mergeCell ref="A51:C51"/>
    <mergeCell ref="A1:I1"/>
    <mergeCell ref="A19:C19"/>
    <mergeCell ref="A2:I2"/>
    <mergeCell ref="A4:C4"/>
    <mergeCell ref="A18:C18"/>
    <mergeCell ref="D29:D30"/>
    <mergeCell ref="D31:D32"/>
    <mergeCell ref="A49:A50"/>
    <mergeCell ref="D49:D50"/>
    <mergeCell ref="D37:D38"/>
    <mergeCell ref="A43:I43"/>
    <mergeCell ref="A46:C46"/>
    <mergeCell ref="A42:C42"/>
    <mergeCell ref="A47:I47"/>
  </mergeCells>
  <printOptions horizontalCentered="1"/>
  <pageMargins left="0.25" right="0.25" top="0.5" bottom="0.5" header="0.31496062992126" footer="0.31496062992126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0" zoomScaleNormal="70" zoomScalePageLayoutView="0" workbookViewId="0" topLeftCell="A1">
      <selection activeCell="E5" sqref="E5"/>
    </sheetView>
  </sheetViews>
  <sheetFormatPr defaultColWidth="9.00390625" defaultRowHeight="34.5" customHeight="1"/>
  <cols>
    <col min="1" max="1" width="9.00390625" style="12" customWidth="1"/>
    <col min="2" max="2" width="46.625" style="11" customWidth="1"/>
    <col min="3" max="3" width="30.00390625" style="11" customWidth="1"/>
    <col min="4" max="4" width="9.50390625" style="11" customWidth="1"/>
    <col min="5" max="5" width="47.25390625" style="11" customWidth="1"/>
    <col min="6" max="16384" width="9.00390625" style="11" customWidth="1"/>
  </cols>
  <sheetData>
    <row r="1" spans="1:9" ht="47.25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</row>
    <row r="2" spans="1:9" ht="47.25" customHeight="1">
      <c r="A2" s="93" t="s">
        <v>62</v>
      </c>
      <c r="B2" s="93"/>
      <c r="C2" s="93"/>
      <c r="D2" s="93"/>
      <c r="E2" s="93"/>
      <c r="F2" s="93"/>
      <c r="G2" s="93"/>
      <c r="H2" s="93"/>
      <c r="I2" s="93"/>
    </row>
    <row r="3" spans="1:9" s="12" customFormat="1" ht="127.5" customHeight="1">
      <c r="A3" s="31" t="s">
        <v>7</v>
      </c>
      <c r="B3" s="31" t="s">
        <v>6</v>
      </c>
      <c r="C3" s="31" t="s">
        <v>0</v>
      </c>
      <c r="D3" s="3" t="s">
        <v>1</v>
      </c>
      <c r="E3" s="31" t="s">
        <v>2</v>
      </c>
      <c r="F3" s="3" t="s">
        <v>3</v>
      </c>
      <c r="G3" s="3" t="s">
        <v>4</v>
      </c>
      <c r="H3" s="3" t="s">
        <v>42</v>
      </c>
      <c r="I3" s="3" t="s">
        <v>5</v>
      </c>
    </row>
    <row r="4" spans="1:9" ht="42.75" customHeight="1">
      <c r="A4" s="90"/>
      <c r="B4" s="91"/>
      <c r="C4" s="91"/>
      <c r="D4" s="91"/>
      <c r="E4" s="91"/>
      <c r="F4" s="91"/>
      <c r="G4" s="91"/>
      <c r="H4" s="91"/>
      <c r="I4" s="92"/>
    </row>
    <row r="5" spans="1:9" ht="61.5" customHeight="1">
      <c r="A5" s="31">
        <v>1</v>
      </c>
      <c r="B5" s="2" t="s">
        <v>102</v>
      </c>
      <c r="C5" s="71"/>
      <c r="D5" s="71"/>
      <c r="E5" s="2" t="s">
        <v>52</v>
      </c>
      <c r="F5" s="71">
        <v>3</v>
      </c>
      <c r="G5" s="71">
        <v>1</v>
      </c>
      <c r="H5" s="71">
        <v>2</v>
      </c>
      <c r="I5" s="31"/>
    </row>
    <row r="6" spans="1:9" ht="61.5" customHeight="1">
      <c r="A6" s="71">
        <v>2</v>
      </c>
      <c r="B6" s="2" t="s">
        <v>103</v>
      </c>
      <c r="C6" s="71"/>
      <c r="D6" s="71"/>
      <c r="E6" s="2" t="s">
        <v>52</v>
      </c>
      <c r="F6" s="71">
        <v>3</v>
      </c>
      <c r="G6" s="71">
        <v>1</v>
      </c>
      <c r="H6" s="71">
        <v>2</v>
      </c>
      <c r="I6" s="37"/>
    </row>
    <row r="7" spans="1:9" ht="61.5" customHeight="1">
      <c r="A7" s="71">
        <v>3</v>
      </c>
      <c r="B7" s="2" t="s">
        <v>104</v>
      </c>
      <c r="C7" s="37"/>
      <c r="D7" s="37"/>
      <c r="E7" s="21" t="s">
        <v>167</v>
      </c>
      <c r="F7" s="45">
        <v>3</v>
      </c>
      <c r="G7" s="46">
        <v>2</v>
      </c>
      <c r="H7" s="46">
        <v>1</v>
      </c>
      <c r="I7" s="37"/>
    </row>
    <row r="8" spans="1:9" ht="74.25" customHeight="1">
      <c r="A8" s="71">
        <v>4</v>
      </c>
      <c r="B8" s="2" t="s">
        <v>96</v>
      </c>
      <c r="C8" s="65"/>
      <c r="D8" s="65"/>
      <c r="E8" s="21" t="s">
        <v>52</v>
      </c>
      <c r="F8" s="65">
        <v>2</v>
      </c>
      <c r="G8" s="65">
        <v>1</v>
      </c>
      <c r="H8" s="65">
        <v>1</v>
      </c>
      <c r="I8" s="22"/>
    </row>
    <row r="9" spans="1:9" ht="61.5" customHeight="1">
      <c r="A9" s="71">
        <v>5</v>
      </c>
      <c r="B9" s="2" t="s">
        <v>105</v>
      </c>
      <c r="C9" s="57"/>
      <c r="D9" s="57"/>
      <c r="E9" s="21" t="s">
        <v>52</v>
      </c>
      <c r="F9" s="57">
        <v>3</v>
      </c>
      <c r="G9" s="57">
        <v>1</v>
      </c>
      <c r="H9" s="57">
        <v>2</v>
      </c>
      <c r="I9" s="57"/>
    </row>
    <row r="10" spans="1:9" ht="92.25" customHeight="1">
      <c r="A10" s="71">
        <v>6</v>
      </c>
      <c r="B10" s="2" t="s">
        <v>123</v>
      </c>
      <c r="C10" s="63"/>
      <c r="D10" s="63"/>
      <c r="E10" s="21" t="s">
        <v>151</v>
      </c>
      <c r="F10" s="63">
        <v>3</v>
      </c>
      <c r="G10" s="63">
        <v>1</v>
      </c>
      <c r="H10" s="63">
        <v>2</v>
      </c>
      <c r="I10" s="63"/>
    </row>
    <row r="11" spans="1:9" ht="56.25" customHeight="1">
      <c r="A11" s="71">
        <v>7</v>
      </c>
      <c r="B11" s="21" t="s">
        <v>152</v>
      </c>
      <c r="C11" s="74" t="s">
        <v>168</v>
      </c>
      <c r="D11" s="22"/>
      <c r="E11" s="21" t="s">
        <v>167</v>
      </c>
      <c r="F11" s="22">
        <v>3</v>
      </c>
      <c r="G11" s="22">
        <v>1</v>
      </c>
      <c r="H11" s="22">
        <v>2</v>
      </c>
      <c r="I11" s="22"/>
    </row>
    <row r="12" spans="1:9" ht="45" customHeight="1">
      <c r="A12" s="71">
        <v>8</v>
      </c>
      <c r="B12" s="2" t="s">
        <v>153</v>
      </c>
      <c r="C12" s="69"/>
      <c r="D12" s="69"/>
      <c r="E12" s="2" t="s">
        <v>52</v>
      </c>
      <c r="F12" s="69">
        <v>3</v>
      </c>
      <c r="G12" s="69">
        <v>1</v>
      </c>
      <c r="H12" s="69">
        <v>2</v>
      </c>
      <c r="I12" s="69"/>
    </row>
    <row r="13" spans="1:9" ht="45" customHeight="1">
      <c r="A13" s="71">
        <v>9</v>
      </c>
      <c r="B13" s="2" t="s">
        <v>154</v>
      </c>
      <c r="C13" s="69"/>
      <c r="D13" s="69"/>
      <c r="E13" s="2" t="s">
        <v>52</v>
      </c>
      <c r="F13" s="69">
        <v>3</v>
      </c>
      <c r="G13" s="69">
        <v>1</v>
      </c>
      <c r="H13" s="69">
        <v>2</v>
      </c>
      <c r="I13" s="69"/>
    </row>
    <row r="14" spans="3:9" ht="45" customHeight="1">
      <c r="C14" s="12"/>
      <c r="D14" s="12"/>
      <c r="F14" s="12"/>
      <c r="G14" s="12"/>
      <c r="H14" s="12"/>
      <c r="I14" s="12"/>
    </row>
    <row r="15" spans="1:9" ht="45" customHeight="1">
      <c r="A15" s="9"/>
      <c r="B15" s="8"/>
      <c r="C15" s="8"/>
      <c r="D15" s="8"/>
      <c r="E15" s="8"/>
      <c r="F15" s="8"/>
      <c r="G15" s="8"/>
      <c r="H15" s="8"/>
      <c r="I15" s="8"/>
    </row>
  </sheetData>
  <sheetProtection password="CE28" sheet="1"/>
  <mergeCells count="3">
    <mergeCell ref="A4:I4"/>
    <mergeCell ref="A1:I1"/>
    <mergeCell ref="A2:I2"/>
  </mergeCells>
  <printOptions horizontalCentered="1"/>
  <pageMargins left="0.25" right="0.25" top="0.5" bottom="0.5" header="0.31496062992126" footer="0.31496062992126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Mshvenieradze</dc:creator>
  <cp:keywords/>
  <dc:description/>
  <cp:lastModifiedBy>user</cp:lastModifiedBy>
  <cp:lastPrinted>2019-10-22T12:30:51Z</cp:lastPrinted>
  <dcterms:created xsi:type="dcterms:W3CDTF">2010-06-08T05:53:34Z</dcterms:created>
  <dcterms:modified xsi:type="dcterms:W3CDTF">2020-09-05T05:44:16Z</dcterms:modified>
  <cp:category/>
  <cp:version/>
  <cp:contentType/>
  <cp:contentStatus/>
</cp:coreProperties>
</file>